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eg\Desktop\RMBTA\"/>
    </mc:Choice>
  </mc:AlternateContent>
  <xr:revisionPtr revIDLastSave="0" documentId="13_ncr:1_{24A6BAB3-5A24-4E94-B1F8-D3309446F8E4}" xr6:coauthVersionLast="45" xr6:coauthVersionMax="45" xr10:uidLastSave="{00000000-0000-0000-0000-000000000000}"/>
  <bookViews>
    <workbookView xWindow="-110" yWindow="-110" windowWidth="19420" windowHeight="10420" tabRatio="709" xr2:uid="{00000000-000D-0000-FFFF-FFFF00000000}"/>
  </bookViews>
  <sheets>
    <sheet name="INCOME" sheetId="10" r:id="rId1"/>
    <sheet name="Meeting Attendance " sheetId="1" r:id="rId2"/>
    <sheet name="Dep &amp; Ret" sheetId="2" r:id="rId3"/>
    <sheet name="Attendees" sheetId="3" r:id="rId4"/>
    <sheet name="Membership Income" sheetId="4" r:id="rId5"/>
    <sheet name="Misc Income" sheetId="6" r:id="rId6"/>
    <sheet name="AllAccess " sheetId="8" r:id="rId7"/>
    <sheet name="Memberships NOT renewed" sheetId="7" state="hidden" r:id="rId8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5" i="4" l="1"/>
  <c r="F23" i="4" l="1"/>
  <c r="F6" i="6" l="1"/>
  <c r="I14" i="1" l="1"/>
  <c r="C13" i="10"/>
</calcChain>
</file>

<file path=xl/sharedStrings.xml><?xml version="1.0" encoding="utf-8"?>
<sst xmlns="http://schemas.openxmlformats.org/spreadsheetml/2006/main" count="480" uniqueCount="351">
  <si>
    <t xml:space="preserve"> </t>
  </si>
  <si>
    <t>Date:</t>
  </si>
  <si>
    <t>To:</t>
  </si>
  <si>
    <t>Board Members</t>
  </si>
  <si>
    <t>From:</t>
  </si>
  <si>
    <t>Tiffany Greff</t>
  </si>
  <si>
    <t>Subject:</t>
  </si>
  <si>
    <t>MEETING</t>
  </si>
  <si>
    <t>MEMBERSHIP - RMC</t>
  </si>
  <si>
    <t>MEMBERSHIP - GBTA AA deposit</t>
  </si>
  <si>
    <t>SPONOSHIPS</t>
  </si>
  <si>
    <t>RETURNS</t>
  </si>
  <si>
    <t>TOTAL</t>
  </si>
  <si>
    <t xml:space="preserve">EVENT </t>
  </si>
  <si>
    <t>Pre-Registration Breakdown</t>
  </si>
  <si>
    <t>Cost/Person</t>
  </si>
  <si>
    <t>Total</t>
  </si>
  <si>
    <t>Misc.</t>
  </si>
  <si>
    <t>ALLIED</t>
  </si>
  <si>
    <t>DIRECT</t>
  </si>
  <si>
    <t>cash</t>
  </si>
  <si>
    <t>RETIRED</t>
  </si>
  <si>
    <t>ATTENDEE/GUEST</t>
  </si>
  <si>
    <t>COMP</t>
  </si>
  <si>
    <t>Cash</t>
  </si>
  <si>
    <t>Check</t>
  </si>
  <si>
    <t>Credit Cards</t>
  </si>
  <si>
    <t>DEPOSITS</t>
  </si>
  <si>
    <t>DATE</t>
  </si>
  <si>
    <t>CHECK NUMBER</t>
  </si>
  <si>
    <t>CHECK AMOUNT</t>
  </si>
  <si>
    <t>FROM</t>
  </si>
  <si>
    <t>FOR</t>
  </si>
  <si>
    <t>TOTAL DEPOSIT</t>
  </si>
  <si>
    <t>AMOUNT</t>
  </si>
  <si>
    <t>WHO</t>
  </si>
  <si>
    <t>FOR WHAT PURPOSE</t>
  </si>
  <si>
    <t>CORRESPONDENCE</t>
  </si>
  <si>
    <t>Non-Members at Last Event</t>
  </si>
  <si>
    <t>EVENT GUESTS</t>
  </si>
  <si>
    <t>EMAIL</t>
  </si>
  <si>
    <t>NAME</t>
  </si>
  <si>
    <t>COMPANY</t>
  </si>
  <si>
    <t>PMT</t>
  </si>
  <si>
    <t>Howl at the Moon</t>
  </si>
  <si>
    <t>Magnolia Hotel</t>
  </si>
  <si>
    <t>MEMBER</t>
  </si>
  <si>
    <t>GUEST</t>
  </si>
  <si>
    <t>DETAILS</t>
  </si>
  <si>
    <t xml:space="preserve">MEMBERSHIP </t>
  </si>
  <si>
    <t>INCOME</t>
  </si>
  <si>
    <t>ORDER DATE</t>
  </si>
  <si>
    <t>FIRST NAME</t>
  </si>
  <si>
    <t>LAST NAME</t>
  </si>
  <si>
    <t>AMT PD</t>
  </si>
  <si>
    <t>PMT TYPE</t>
  </si>
  <si>
    <t>MEMBERSHIP</t>
  </si>
  <si>
    <t>RMC</t>
  </si>
  <si>
    <t>Christina</t>
  </si>
  <si>
    <t>DeWitt</t>
  </si>
  <si>
    <t>GBTA</t>
  </si>
  <si>
    <t>Debbie</t>
  </si>
  <si>
    <t>Gramer</t>
  </si>
  <si>
    <t>Arrow Electronics</t>
  </si>
  <si>
    <t>DJ</t>
  </si>
  <si>
    <t>Greenagel</t>
  </si>
  <si>
    <t>Nan</t>
  </si>
  <si>
    <t>Lester</t>
  </si>
  <si>
    <t>JingJing</t>
  </si>
  <si>
    <t>Li</t>
  </si>
  <si>
    <t>MISC INCOME</t>
  </si>
  <si>
    <t>LASTS NAME</t>
  </si>
  <si>
    <t>PAYMENT TYPE</t>
  </si>
  <si>
    <t>SPECIFICS</t>
  </si>
  <si>
    <t>Indiv. ID</t>
  </si>
  <si>
    <t>Member Type</t>
  </si>
  <si>
    <t>First Name</t>
  </si>
  <si>
    <t>Last Name</t>
  </si>
  <si>
    <t>Organization</t>
  </si>
  <si>
    <t>Email</t>
  </si>
  <si>
    <t>Join Date</t>
  </si>
  <si>
    <t>Paid Thru</t>
  </si>
  <si>
    <t>$$ depositied</t>
  </si>
  <si>
    <t>NOTES</t>
  </si>
  <si>
    <t>Allied</t>
  </si>
  <si>
    <t>Kristen</t>
  </si>
  <si>
    <t>Bain</t>
  </si>
  <si>
    <t>Hilton Denver City Center</t>
  </si>
  <si>
    <t>kristen.bain@hilton.com</t>
  </si>
  <si>
    <t>Airbnb</t>
  </si>
  <si>
    <t>Anne</t>
  </si>
  <si>
    <t>Blyth</t>
  </si>
  <si>
    <t>Carlson Wagonlit</t>
  </si>
  <si>
    <t>Anne.blyth@carlsonwagonlit.com</t>
  </si>
  <si>
    <t>EDU</t>
  </si>
  <si>
    <t>Katie</t>
  </si>
  <si>
    <t>Brooks</t>
  </si>
  <si>
    <t>Univ of Colorado</t>
  </si>
  <si>
    <t>Indirect</t>
  </si>
  <si>
    <t>Deborah</t>
  </si>
  <si>
    <t>Borak</t>
  </si>
  <si>
    <t>ConferenceDirect</t>
  </si>
  <si>
    <t>deborah.borak@conferencedirect.com</t>
  </si>
  <si>
    <t>CWY</t>
  </si>
  <si>
    <t>Direct</t>
  </si>
  <si>
    <t>Megin</t>
  </si>
  <si>
    <t>Dressel</t>
  </si>
  <si>
    <t>Oracle</t>
  </si>
  <si>
    <t>Laurie</t>
  </si>
  <si>
    <t>Etcheverry</t>
  </si>
  <si>
    <t>Charter Communications</t>
  </si>
  <si>
    <t>Laurie.Etcheverry@charter.com</t>
  </si>
  <si>
    <t>Julie</t>
  </si>
  <si>
    <t>Foster</t>
  </si>
  <si>
    <t>Amanda</t>
  </si>
  <si>
    <t>Freeman</t>
  </si>
  <si>
    <t>Hyatt</t>
  </si>
  <si>
    <t>amanda.freeman@hyatt.com</t>
  </si>
  <si>
    <t xml:space="preserve">Buffy </t>
  </si>
  <si>
    <t>Garrier</t>
  </si>
  <si>
    <t>Seagate Tech</t>
  </si>
  <si>
    <t xml:space="preserve">buffy.garrier@seagate.com </t>
  </si>
  <si>
    <t>Arrow Electronics, Inc.</t>
  </si>
  <si>
    <t>dgramer@arrow.com</t>
  </si>
  <si>
    <t>Direct Travel, Inc.</t>
  </si>
  <si>
    <t>dgreenagel@dt.com</t>
  </si>
  <si>
    <t>Valentina</t>
  </si>
  <si>
    <t>Hanson</t>
  </si>
  <si>
    <t>Prologis</t>
  </si>
  <si>
    <t>vhanson@prologis.com</t>
  </si>
  <si>
    <t xml:space="preserve">Scott </t>
  </si>
  <si>
    <t>Hoover</t>
  </si>
  <si>
    <t>Laura</t>
  </si>
  <si>
    <t>Kuhl</t>
  </si>
  <si>
    <t>Hugo Enterprises</t>
  </si>
  <si>
    <t>lkuhl@hugollc.com</t>
  </si>
  <si>
    <t>NonProfit</t>
  </si>
  <si>
    <t>Lynelle</t>
  </si>
  <si>
    <t>Lahey, CTE</t>
  </si>
  <si>
    <t>SCL Health System</t>
  </si>
  <si>
    <t>lynelle.lahey@sclhs.net</t>
  </si>
  <si>
    <t>Swisslog Healthcare Solutions</t>
  </si>
  <si>
    <t>nan.lester@swisslog.com</t>
  </si>
  <si>
    <t>jili@arrow.com</t>
  </si>
  <si>
    <t>Karen</t>
  </si>
  <si>
    <t>Christian</t>
  </si>
  <si>
    <t>Alex</t>
  </si>
  <si>
    <t>Mikula</t>
  </si>
  <si>
    <t>DoubleTree by Hilton Denver-Aurora</t>
  </si>
  <si>
    <t>Shannon</t>
  </si>
  <si>
    <t>Miller</t>
  </si>
  <si>
    <t>Leslie</t>
  </si>
  <si>
    <t>Milne</t>
  </si>
  <si>
    <t>Woolley's Classic Suites</t>
  </si>
  <si>
    <t>Monnier</t>
  </si>
  <si>
    <t>christopher.monnier@airbnb.com</t>
  </si>
  <si>
    <t>Moon</t>
  </si>
  <si>
    <t>Denver Marriott Tech Center</t>
  </si>
  <si>
    <t>karen.moon@marriott.com</t>
  </si>
  <si>
    <t>Brittany</t>
  </si>
  <si>
    <t>Ann</t>
  </si>
  <si>
    <t>Wyatt</t>
  </si>
  <si>
    <t>Maxar</t>
  </si>
  <si>
    <t>awatt@digitalglobe.com</t>
  </si>
  <si>
    <t>Helen</t>
  </si>
  <si>
    <t>Zendejas</t>
  </si>
  <si>
    <t>Graebel</t>
  </si>
  <si>
    <t>hzendejas@graebel.com</t>
  </si>
  <si>
    <t>MEMBERSHIPS NOT RENEWED</t>
  </si>
  <si>
    <t>Company Name</t>
  </si>
  <si>
    <t>Email address</t>
  </si>
  <si>
    <t>Phone</t>
  </si>
  <si>
    <t>Date paid through</t>
  </si>
  <si>
    <t>Date joined</t>
  </si>
  <si>
    <t>sent reminder email</t>
  </si>
  <si>
    <t>COUPON</t>
  </si>
  <si>
    <t>STUDENT</t>
  </si>
  <si>
    <t>Kevin</t>
  </si>
  <si>
    <t>Carr</t>
  </si>
  <si>
    <t>Doubletree Denver and Doubletee Denver Stapleton North</t>
  </si>
  <si>
    <t>kevin.carr@hilton.com</t>
  </si>
  <si>
    <t>Lauren</t>
  </si>
  <si>
    <t>Manfedi</t>
  </si>
  <si>
    <t>Venmo</t>
  </si>
  <si>
    <t>Aloft</t>
  </si>
  <si>
    <t>Michelle</t>
  </si>
  <si>
    <t>Shry</t>
  </si>
  <si>
    <t>PetCo Animal Supplies</t>
  </si>
  <si>
    <t>michele.shry@petco.com</t>
  </si>
  <si>
    <t>Nancy</t>
  </si>
  <si>
    <t>Teresa</t>
  </si>
  <si>
    <t>Nestle</t>
  </si>
  <si>
    <t>nancy.teresa@us.nestle.com</t>
  </si>
  <si>
    <t>January</t>
  </si>
  <si>
    <t>Cha</t>
  </si>
  <si>
    <t>naomi@visitogden.com</t>
  </si>
  <si>
    <t xml:space="preserve">Naomi </t>
  </si>
  <si>
    <t>Harlan</t>
  </si>
  <si>
    <t>Visit Ogden</t>
  </si>
  <si>
    <t>Hayoz</t>
  </si>
  <si>
    <t>ehayoz@prokarma.com</t>
  </si>
  <si>
    <t>ProKarma</t>
  </si>
  <si>
    <t>Elaine</t>
  </si>
  <si>
    <t>Hyatt Regency Aurora-Denver Conference Cente</t>
  </si>
  <si>
    <t xml:space="preserve">scott.hoover@hyatt.com </t>
  </si>
  <si>
    <t>Brittany.Keefer@Hilton.com</t>
  </si>
  <si>
    <t>Mark.Schnabel@travelctm.com</t>
  </si>
  <si>
    <t>Mark</t>
  </si>
  <si>
    <t>Schnable</t>
  </si>
  <si>
    <t>Corp Travel Mgmt</t>
  </si>
  <si>
    <t>was c.mcnair</t>
  </si>
  <si>
    <t>ADDED TO WEBSITE</t>
  </si>
  <si>
    <t>Houa</t>
  </si>
  <si>
    <t>Glenn</t>
  </si>
  <si>
    <t>Erickson</t>
  </si>
  <si>
    <t>Beth</t>
  </si>
  <si>
    <t>Hascher</t>
  </si>
  <si>
    <t>Kyly</t>
  </si>
  <si>
    <t>Spence</t>
  </si>
  <si>
    <t>Residence Inn Denver City Center</t>
  </si>
  <si>
    <t>kyly.spence@ridenver.com</t>
  </si>
  <si>
    <t>direct</t>
  </si>
  <si>
    <t>Keefer (Meersman)</t>
  </si>
  <si>
    <t>BWH Hotel Group</t>
  </si>
  <si>
    <t>University of Colorado</t>
  </si>
  <si>
    <t>Educator?</t>
  </si>
  <si>
    <t>blyth</t>
  </si>
  <si>
    <t>zx</t>
  </si>
  <si>
    <t>Melish</t>
  </si>
  <si>
    <t>Hertz</t>
  </si>
  <si>
    <t>Direct Travel</t>
  </si>
  <si>
    <t>deposit from GBTA</t>
  </si>
  <si>
    <t>Greenangel</t>
  </si>
  <si>
    <t xml:space="preserve">Lynelle </t>
  </si>
  <si>
    <t>SCL Health</t>
  </si>
  <si>
    <t>nonprofit</t>
  </si>
  <si>
    <t>Lahey</t>
  </si>
  <si>
    <t>CU</t>
  </si>
  <si>
    <t>educator</t>
  </si>
  <si>
    <t>Tetyana</t>
  </si>
  <si>
    <t>Carten</t>
  </si>
  <si>
    <t>TTEC</t>
  </si>
  <si>
    <t>deposit from GBTA 2-20-2020</t>
  </si>
  <si>
    <t>Abbey</t>
  </si>
  <si>
    <t>Weist</t>
  </si>
  <si>
    <t>JW Marriott</t>
  </si>
  <si>
    <t>jw marriott</t>
  </si>
  <si>
    <t>a.weist membership</t>
  </si>
  <si>
    <t>Abigail</t>
  </si>
  <si>
    <t>Gjerde</t>
  </si>
  <si>
    <t>Lyft</t>
  </si>
  <si>
    <t>agjerde19@gmail.com</t>
  </si>
  <si>
    <t>Credit Card (visa)</t>
  </si>
  <si>
    <t xml:space="preserve">Allied (Supplier) Membership @175.00 each
quantity: 1
price: 175.00
member_name: Abigail  Gjerde
member_id: 534
</t>
  </si>
  <si>
    <t>Chris</t>
  </si>
  <si>
    <t>Harms</t>
  </si>
  <si>
    <t>Choice Hotels International</t>
  </si>
  <si>
    <t>chris.harms@choicehotels.com</t>
  </si>
  <si>
    <t>Credit Card (mastercard)</t>
  </si>
  <si>
    <t xml:space="preserve">Allied (Supplier) Membership @175.00 each
quantity: 1
price: 175.00
member_name: Chris  Harms
member_id: 393
</t>
  </si>
  <si>
    <t>Sandy</t>
  </si>
  <si>
    <t>Simmons</t>
  </si>
  <si>
    <t>Kroenke Sports &amp; Entertainment</t>
  </si>
  <si>
    <t>travel@teamkse.com</t>
  </si>
  <si>
    <t xml:space="preserve">Direct (Buyer) Membership @175.00 each
quantity: 1
price: 175.00
member_name: Sandy  Simmons
member_id: 533
</t>
  </si>
  <si>
    <t>Austin</t>
  </si>
  <si>
    <t>Cooper</t>
  </si>
  <si>
    <t>Kimpton Hotel Born Denver</t>
  </si>
  <si>
    <t>austin.cooper@kimptonhotels.com</t>
  </si>
  <si>
    <t xml:space="preserve">Allied (Supplier) Membership @175.00 each
quantity: 1
price: 175.00
member_name: Austin  Cooper
member_id: 531
</t>
  </si>
  <si>
    <t>Thomas</t>
  </si>
  <si>
    <t>Hilton Garden Inn Denver-Cherry Creek, Residence Inn Denver-Cherry Creek, &amp; Courtyard Denver-Cherry Creek</t>
  </si>
  <si>
    <t>Bthomas@sbcos.com</t>
  </si>
  <si>
    <t>Credit Card (amex)</t>
  </si>
  <si>
    <t xml:space="preserve">Allied (Supplier) Membership @175.00 each
quantity: 1
price: 175.00
member_name: Brittany  Thomas
member_id: 471
</t>
  </si>
  <si>
    <t>Cynthia</t>
  </si>
  <si>
    <t>Bixler Vaske</t>
  </si>
  <si>
    <t>Stonebridge Companies</t>
  </si>
  <si>
    <t>Cynthia.Bixler@Hyatt.com</t>
  </si>
  <si>
    <t xml:space="preserve">Allied (Supplier) Membership @175.00 each
quantity: 1
price: 175.00
member_name: Cynthia  Bixler Vaske
member_id: 527
</t>
  </si>
  <si>
    <t>Barry</t>
  </si>
  <si>
    <t>Roth</t>
  </si>
  <si>
    <t>Hertz Corporation</t>
  </si>
  <si>
    <t>broth@hertz.com</t>
  </si>
  <si>
    <t xml:space="preserve">Allied (Supplier) Membership @175.00 each
quantity: 1
price: 175.00
member_name: Barry Roth
member_id: 343
</t>
  </si>
  <si>
    <t>Shauna</t>
  </si>
  <si>
    <t>Reker</t>
  </si>
  <si>
    <t>Executive Travel</t>
  </si>
  <si>
    <t>shaunar@executivetravel.com</t>
  </si>
  <si>
    <t xml:space="preserve">Allied (Supplier) Membership @175.00 each
quantity: 1
price: 175.00
member_name: Shauna  Reker
member_id: 522
</t>
  </si>
  <si>
    <t>Jolin</t>
  </si>
  <si>
    <t>Petrone</t>
  </si>
  <si>
    <t>BCD Travel</t>
  </si>
  <si>
    <t>Jolin.Petrone@bcdtravel.com</t>
  </si>
  <si>
    <t xml:space="preserve">Allied (Supplier) Membership @175.00 each
quantity: 1
price: 175.00
member_name: Jolin  Petrone
member_id: 526
</t>
  </si>
  <si>
    <t>Carmen</t>
  </si>
  <si>
    <t>Stinson</t>
  </si>
  <si>
    <t>Forest Travel</t>
  </si>
  <si>
    <t>carmen@foresttravel.com</t>
  </si>
  <si>
    <t xml:space="preserve">Allied (Supplier) Membership @175.00 each
quantity: 1
price: 175.00
member_name: Carmen  Stinson
member_id: 468
Suppliers Meeting Registration @40.00 each
quantity: 1
price: 40.00
guest_name: 
company: 
email: 
no_show: 
member_id: 468
vis: m
member_name: Carmen  Stinson
member_company: Forest Travel
member_email: carmen@foresttravel.com
Special Meal Requirements?: 
</t>
  </si>
  <si>
    <t xml:space="preserve">NEW MEMBER </t>
  </si>
  <si>
    <t>returning member</t>
  </si>
  <si>
    <t>NEW MEMBER</t>
  </si>
  <si>
    <t>tusick</t>
  </si>
  <si>
    <t>admin, 1 mc, 5 preseners</t>
  </si>
  <si>
    <t>rebecca.schiltz@sagehospitality.com</t>
  </si>
  <si>
    <t>Embassy Suites Denver Downtown</t>
  </si>
  <si>
    <t>Rebecca</t>
  </si>
  <si>
    <t>Schiltz</t>
  </si>
  <si>
    <t>ck#2034432 (dep 3/2/20)</t>
  </si>
  <si>
    <t>ck# 1962720 (dep 2/14/20)</t>
  </si>
  <si>
    <t>Tarah  Bakhtiary</t>
  </si>
  <si>
    <t>The Maven Hotel</t>
  </si>
  <si>
    <t>tarah.bakhtiary@themavenhotel.com</t>
  </si>
  <si>
    <t>Jennifer Byrnes</t>
  </si>
  <si>
    <t>jmbyrnes04@yahoo.com</t>
  </si>
  <si>
    <t>Alex Carias</t>
  </si>
  <si>
    <t>Travel and Transport</t>
  </si>
  <si>
    <t>acarias@tandt.com</t>
  </si>
  <si>
    <t>Reagan Garrett</t>
  </si>
  <si>
    <t>Baywood Hotels</t>
  </si>
  <si>
    <t>reagan.garrett@baywoodhotels.com</t>
  </si>
  <si>
    <t xml:space="preserve">Ashley  Johnson </t>
  </si>
  <si>
    <t xml:space="preserve">Sage Hospitality </t>
  </si>
  <si>
    <t>ashley.johnson@sagehospitalitygroup.com</t>
  </si>
  <si>
    <t>debra o'donnell</t>
  </si>
  <si>
    <t xml:space="preserve">american express global business travel </t>
  </si>
  <si>
    <t>debra.a.o'donnell@amexgbt.com</t>
  </si>
  <si>
    <t>Jolin Petrone</t>
  </si>
  <si>
    <t>Matt Rhoades</t>
  </si>
  <si>
    <t>mrhoades@tandt.com</t>
  </si>
  <si>
    <t>Steve  Ross</t>
  </si>
  <si>
    <t>United Airlines</t>
  </si>
  <si>
    <t>steve.ross@united.com</t>
  </si>
  <si>
    <t>Stephanie Schwartz</t>
  </si>
  <si>
    <t>CTM</t>
  </si>
  <si>
    <t>stephanie.schwartz@travelctm.com</t>
  </si>
  <si>
    <t>Pam Smith</t>
  </si>
  <si>
    <t>Corporate Travel Management</t>
  </si>
  <si>
    <t>pam.smith@travelctm.com</t>
  </si>
  <si>
    <t>connie sower</t>
  </si>
  <si>
    <t>Egencia</t>
  </si>
  <si>
    <t>csower@egencia.com</t>
  </si>
  <si>
    <t>sheri spott</t>
  </si>
  <si>
    <t>Analysis Group</t>
  </si>
  <si>
    <t>sheri.spott@analysisgroup.com</t>
  </si>
  <si>
    <t>Tom Sweeney</t>
  </si>
  <si>
    <t>tsweeney@dt.com</t>
  </si>
  <si>
    <t>Jennifer Tophoj</t>
  </si>
  <si>
    <t>jennifert@executivetravel.com</t>
  </si>
  <si>
    <t>Non-Members Meeting Registration @65.00 each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</si>
</sst>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164" formatCode="dddd&quot;, &quot;mmmm\ dd&quot;, &quot;yyyy"/>
    <numFmt numFmtId="165" formatCode="_(\$* #,##0.00_);_(\$* \(#,##0.00\);_(\$* \-??_);_(@_)"/>
    <numFmt numFmtId="166" formatCode="\$#,##0.00"/>
    <numFmt numFmtId="167" formatCode="m/d/yy;@"/>
    <numFmt numFmtId="168" formatCode="&quot;$&quot;#,##0.00"/>
    <numFmt numFmtId="169" formatCode="_([$$-409]* #,##0.00_);_([$$-409]* \(#,##0.00\);_([$$-409]* &quot;-&quot;??_);_(@_)"/>
  </numFmts>
  <fonts count="37"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i/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u/>
      <sz val="12"/>
      <color indexed="12"/>
      <name val="Arial"/>
      <family val="2"/>
    </font>
    <font>
      <b/>
      <sz val="12"/>
      <color rgb="FFFF0000"/>
      <name val="Arial"/>
      <family val="2"/>
    </font>
    <font>
      <sz val="12"/>
      <color rgb="FF333333"/>
      <name val="Arial"/>
      <family val="2"/>
    </font>
    <font>
      <sz val="10"/>
      <color rgb="FF333333"/>
      <name val="Arial"/>
      <family val="2"/>
    </font>
    <font>
      <b/>
      <sz val="12"/>
      <color theme="1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000000"/>
      <name val="Open Sans"/>
      <family val="2"/>
      <charset val="1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Calibri"/>
      <family val="2"/>
    </font>
    <font>
      <u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B050"/>
      <name val="Arial"/>
      <family val="2"/>
    </font>
    <font>
      <b/>
      <sz val="10"/>
      <color indexed="10"/>
      <name val="Arial"/>
      <family val="2"/>
    </font>
    <font>
      <sz val="10"/>
      <name val="Inherit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rgb="FFFF0000"/>
      <name val="Calibri"/>
      <family val="2"/>
    </font>
    <font>
      <sz val="10"/>
      <color indexed="8"/>
      <name val="Calibri"/>
      <family val="2"/>
    </font>
    <font>
      <b/>
      <i/>
      <sz val="10"/>
      <color rgb="FFFF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31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22"/>
        <bgColor indexed="44"/>
      </patternFill>
    </fill>
    <fill>
      <patternFill patternType="solid">
        <fgColor indexed="13"/>
        <bgColor indexed="3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indexed="44"/>
      </patternFill>
    </fill>
    <fill>
      <patternFill patternType="solid">
        <fgColor rgb="FFFF0000"/>
        <bgColor indexed="64"/>
      </patternFill>
    </fill>
  </fills>
  <borders count="37">
    <border>
      <left/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1" fillId="0" borderId="0" applyFill="0" applyBorder="0" applyAlignment="0" applyProtection="0"/>
    <xf numFmtId="0" fontId="10" fillId="0" borderId="0" applyNumberFormat="0" applyFill="0" applyBorder="0" applyAlignment="0" applyProtection="0"/>
    <xf numFmtId="0" fontId="1" fillId="0" borderId="0"/>
  </cellStyleXfs>
  <cellXfs count="280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" fontId="0" fillId="2" borderId="2" xfId="0" applyNumberFormat="1" applyFill="1" applyBorder="1" applyAlignment="1">
      <alignment horizontal="center"/>
    </xf>
    <xf numFmtId="165" fontId="0" fillId="3" borderId="2" xfId="0" applyNumberFormat="1" applyFill="1" applyBorder="1"/>
    <xf numFmtId="165" fontId="11" fillId="3" borderId="2" xfId="1" applyFill="1" applyBorder="1"/>
    <xf numFmtId="0" fontId="2" fillId="0" borderId="0" xfId="0" applyFont="1"/>
    <xf numFmtId="0" fontId="2" fillId="0" borderId="0" xfId="0" applyFont="1" applyAlignment="1">
      <alignment horizontal="right"/>
    </xf>
    <xf numFmtId="165" fontId="4" fillId="0" borderId="0" xfId="0" applyNumberFormat="1" applyFont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0" fillId="0" borderId="6" xfId="0" applyBorder="1" applyAlignment="1">
      <alignment horizontal="right"/>
    </xf>
    <xf numFmtId="165" fontId="0" fillId="3" borderId="0" xfId="1" applyFont="1" applyFill="1"/>
    <xf numFmtId="0" fontId="0" fillId="0" borderId="1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8" xfId="0" applyBorder="1" applyAlignment="1">
      <alignment horizontal="right"/>
    </xf>
    <xf numFmtId="0" fontId="5" fillId="0" borderId="0" xfId="0" applyFont="1"/>
    <xf numFmtId="0" fontId="9" fillId="0" borderId="0" xfId="0" applyFont="1"/>
    <xf numFmtId="0" fontId="0" fillId="0" borderId="0" xfId="0" applyAlignment="1">
      <alignment horizontal="center"/>
    </xf>
    <xf numFmtId="0" fontId="2" fillId="4" borderId="2" xfId="0" applyFont="1" applyFill="1" applyBorder="1" applyAlignment="1">
      <alignment horizontal="center" wrapText="1"/>
    </xf>
    <xf numFmtId="0" fontId="0" fillId="0" borderId="10" xfId="0" applyBorder="1" applyAlignment="1">
      <alignment horizontal="right"/>
    </xf>
    <xf numFmtId="0" fontId="0" fillId="0" borderId="0" xfId="0" applyAlignment="1">
      <alignment horizontal="right"/>
    </xf>
    <xf numFmtId="165" fontId="0" fillId="3" borderId="7" xfId="0" applyNumberFormat="1" applyFill="1" applyBorder="1"/>
    <xf numFmtId="0" fontId="2" fillId="4" borderId="11" xfId="0" applyFont="1" applyFill="1" applyBorder="1" applyAlignment="1">
      <alignment horizontal="center"/>
    </xf>
    <xf numFmtId="0" fontId="0" fillId="0" borderId="12" xfId="0" applyBorder="1" applyAlignment="1">
      <alignment horizontal="right"/>
    </xf>
    <xf numFmtId="0" fontId="0" fillId="0" borderId="13" xfId="0" applyBorder="1"/>
    <xf numFmtId="0" fontId="0" fillId="0" borderId="14" xfId="0" applyBorder="1" applyAlignment="1">
      <alignment horizontal="right"/>
    </xf>
    <xf numFmtId="0" fontId="0" fillId="0" borderId="15" xfId="0" applyBorder="1" applyAlignment="1">
      <alignment horizontal="right"/>
    </xf>
    <xf numFmtId="165" fontId="11" fillId="0" borderId="0" xfId="1"/>
    <xf numFmtId="165" fontId="11" fillId="0" borderId="0" xfId="1" applyAlignment="1">
      <alignment horizontal="center"/>
    </xf>
    <xf numFmtId="0" fontId="0" fillId="0" borderId="9" xfId="0" applyBorder="1"/>
    <xf numFmtId="14" fontId="0" fillId="0" borderId="9" xfId="0" applyNumberFormat="1" applyBorder="1" applyAlignment="1">
      <alignment horizontal="center"/>
    </xf>
    <xf numFmtId="14" fontId="0" fillId="0" borderId="13" xfId="0" applyNumberFormat="1" applyBorder="1"/>
    <xf numFmtId="14" fontId="0" fillId="0" borderId="0" xfId="0" applyNumberFormat="1" applyAlignment="1">
      <alignment horizontal="center"/>
    </xf>
    <xf numFmtId="0" fontId="0" fillId="6" borderId="13" xfId="0" applyFill="1" applyBorder="1"/>
    <xf numFmtId="0" fontId="0" fillId="6" borderId="0" xfId="0" applyFill="1"/>
    <xf numFmtId="0" fontId="0" fillId="6" borderId="13" xfId="0" applyFill="1" applyBorder="1" applyAlignment="1">
      <alignment horizontal="center"/>
    </xf>
    <xf numFmtId="0" fontId="0" fillId="0" borderId="13" xfId="0" applyBorder="1" applyAlignment="1">
      <alignment horizontal="center"/>
    </xf>
    <xf numFmtId="14" fontId="0" fillId="0" borderId="13" xfId="0" applyNumberFormat="1" applyBorder="1" applyAlignment="1">
      <alignment horizontal="center"/>
    </xf>
    <xf numFmtId="15" fontId="0" fillId="0" borderId="0" xfId="0" applyNumberFormat="1" applyAlignment="1">
      <alignment horizontal="center"/>
    </xf>
    <xf numFmtId="165" fontId="6" fillId="0" borderId="0" xfId="0" applyNumberFormat="1" applyFont="1"/>
    <xf numFmtId="165" fontId="0" fillId="0" borderId="0" xfId="1" applyFont="1"/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" fontId="0" fillId="0" borderId="0" xfId="0" applyNumberFormat="1" applyAlignment="1">
      <alignment horizontal="center"/>
    </xf>
    <xf numFmtId="165" fontId="0" fillId="0" borderId="0" xfId="0" applyNumberFormat="1"/>
    <xf numFmtId="0" fontId="3" fillId="0" borderId="0" xfId="0" applyFont="1"/>
    <xf numFmtId="1" fontId="2" fillId="0" borderId="0" xfId="0" applyNumberFormat="1" applyFont="1" applyAlignment="1">
      <alignment horizontal="center"/>
    </xf>
    <xf numFmtId="165" fontId="0" fillId="0" borderId="0" xfId="1" applyFont="1" applyAlignment="1">
      <alignment horizontal="right"/>
    </xf>
    <xf numFmtId="165" fontId="2" fillId="0" borderId="0" xfId="0" applyNumberFormat="1" applyFont="1"/>
    <xf numFmtId="0" fontId="8" fillId="0" borderId="16" xfId="0" applyFont="1" applyBorder="1" applyAlignment="1">
      <alignment horizontal="right"/>
    </xf>
    <xf numFmtId="165" fontId="0" fillId="3" borderId="8" xfId="0" applyNumberFormat="1" applyFill="1" applyBorder="1"/>
    <xf numFmtId="165" fontId="8" fillId="5" borderId="17" xfId="0" applyNumberFormat="1" applyFont="1" applyFill="1" applyBorder="1"/>
    <xf numFmtId="0" fontId="0" fillId="4" borderId="18" xfId="0" applyFill="1" applyBorder="1"/>
    <xf numFmtId="0" fontId="5" fillId="0" borderId="13" xfId="0" applyFont="1" applyBorder="1"/>
    <xf numFmtId="0" fontId="2" fillId="0" borderId="13" xfId="0" applyFont="1" applyBorder="1"/>
    <xf numFmtId="0" fontId="9" fillId="0" borderId="0" xfId="0" applyFont="1" applyAlignment="1">
      <alignment horizontal="center"/>
    </xf>
    <xf numFmtId="165" fontId="11" fillId="0" borderId="2" xfId="1" applyBorder="1" applyAlignment="1">
      <alignment horizontal="center"/>
    </xf>
    <xf numFmtId="0" fontId="14" fillId="0" borderId="0" xfId="0" applyFont="1"/>
    <xf numFmtId="164" fontId="2" fillId="4" borderId="22" xfId="0" applyNumberFormat="1" applyFont="1" applyFill="1" applyBorder="1" applyAlignment="1">
      <alignment horizontal="center"/>
    </xf>
    <xf numFmtId="0" fontId="0" fillId="0" borderId="23" xfId="0" applyBorder="1" applyAlignment="1">
      <alignment horizontal="right"/>
    </xf>
    <xf numFmtId="164" fontId="2" fillId="4" borderId="24" xfId="0" applyNumberFormat="1" applyFont="1" applyFill="1" applyBorder="1" applyAlignment="1">
      <alignment horizontal="center"/>
    </xf>
    <xf numFmtId="164" fontId="2" fillId="4" borderId="25" xfId="0" applyNumberFormat="1" applyFont="1" applyFill="1" applyBorder="1" applyAlignment="1">
      <alignment horizontal="center"/>
    </xf>
    <xf numFmtId="164" fontId="2" fillId="4" borderId="26" xfId="0" applyNumberFormat="1" applyFont="1" applyFill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0" fillId="0" borderId="27" xfId="0" applyBorder="1" applyAlignment="1">
      <alignment horizontal="right"/>
    </xf>
    <xf numFmtId="0" fontId="3" fillId="0" borderId="28" xfId="0" applyFont="1" applyBorder="1"/>
    <xf numFmtId="0" fontId="0" fillId="0" borderId="28" xfId="0" applyBorder="1"/>
    <xf numFmtId="0" fontId="2" fillId="0" borderId="29" xfId="0" applyFont="1" applyBorder="1" applyAlignment="1">
      <alignment horizontal="right"/>
    </xf>
    <xf numFmtId="1" fontId="2" fillId="0" borderId="30" xfId="0" applyNumberFormat="1" applyFont="1" applyBorder="1" applyAlignment="1">
      <alignment horizontal="center"/>
    </xf>
    <xf numFmtId="165" fontId="0" fillId="0" borderId="31" xfId="1" applyFont="1" applyBorder="1" applyAlignment="1">
      <alignment horizontal="right"/>
    </xf>
    <xf numFmtId="165" fontId="14" fillId="0" borderId="0" xfId="1" applyFont="1" applyAlignment="1">
      <alignment horizontal="center"/>
    </xf>
    <xf numFmtId="165" fontId="13" fillId="8" borderId="0" xfId="1" applyFont="1" applyFill="1" applyAlignment="1">
      <alignment horizontal="center"/>
    </xf>
    <xf numFmtId="14" fontId="14" fillId="0" borderId="0" xfId="0" applyNumberFormat="1" applyFont="1" applyAlignment="1">
      <alignment horizontal="left"/>
    </xf>
    <xf numFmtId="17" fontId="14" fillId="0" borderId="0" xfId="0" applyNumberFormat="1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wrapText="1"/>
    </xf>
    <xf numFmtId="165" fontId="0" fillId="0" borderId="2" xfId="1" applyFont="1" applyBorder="1" applyAlignment="1">
      <alignment horizontal="center"/>
    </xf>
    <xf numFmtId="165" fontId="0" fillId="3" borderId="32" xfId="0" applyNumberFormat="1" applyFill="1" applyBorder="1"/>
    <xf numFmtId="165" fontId="11" fillId="3" borderId="32" xfId="1" applyFill="1" applyBorder="1"/>
    <xf numFmtId="165" fontId="2" fillId="5" borderId="34" xfId="0" applyNumberFormat="1" applyFont="1" applyFill="1" applyBorder="1"/>
    <xf numFmtId="0" fontId="3" fillId="0" borderId="13" xfId="0" applyFont="1" applyBorder="1"/>
    <xf numFmtId="0" fontId="0" fillId="0" borderId="13" xfId="0" applyBorder="1" applyAlignment="1">
      <alignment wrapText="1"/>
    </xf>
    <xf numFmtId="0" fontId="12" fillId="0" borderId="13" xfId="0" applyFont="1" applyBorder="1" applyAlignment="1">
      <alignment wrapText="1"/>
    </xf>
    <xf numFmtId="165" fontId="13" fillId="0" borderId="0" xfId="1" applyFont="1" applyAlignment="1">
      <alignment horizontal="center"/>
    </xf>
    <xf numFmtId="165" fontId="13" fillId="0" borderId="0" xfId="1" applyFont="1"/>
    <xf numFmtId="165" fontId="13" fillId="0" borderId="0" xfId="1" applyFont="1" applyAlignment="1">
      <alignment horizontal="left"/>
    </xf>
    <xf numFmtId="165" fontId="13" fillId="8" borderId="0" xfId="1" applyFont="1" applyFill="1"/>
    <xf numFmtId="0" fontId="13" fillId="0" borderId="0" xfId="0" applyFont="1" applyAlignment="1">
      <alignment horizontal="left" vertical="top"/>
    </xf>
    <xf numFmtId="164" fontId="13" fillId="0" borderId="0" xfId="0" applyNumberFormat="1" applyFont="1" applyAlignment="1">
      <alignment horizontal="left" vertical="top"/>
    </xf>
    <xf numFmtId="0" fontId="13" fillId="8" borderId="0" xfId="0" applyFont="1" applyFill="1" applyAlignment="1">
      <alignment horizontal="left" vertical="top"/>
    </xf>
    <xf numFmtId="0" fontId="13" fillId="0" borderId="0" xfId="0" applyFont="1"/>
    <xf numFmtId="14" fontId="9" fillId="0" borderId="0" xfId="0" applyNumberFormat="1" applyFont="1" applyAlignment="1">
      <alignment horizontal="center"/>
    </xf>
    <xf numFmtId="0" fontId="8" fillId="0" borderId="0" xfId="0" applyFont="1"/>
    <xf numFmtId="14" fontId="8" fillId="0" borderId="0" xfId="0" applyNumberFormat="1" applyFont="1" applyAlignment="1">
      <alignment vertical="center"/>
    </xf>
    <xf numFmtId="0" fontId="17" fillId="0" borderId="0" xfId="0" applyFont="1"/>
    <xf numFmtId="0" fontId="15" fillId="0" borderId="0" xfId="2" applyFont="1"/>
    <xf numFmtId="0" fontId="8" fillId="0" borderId="0" xfId="0" applyFont="1" applyAlignment="1">
      <alignment vertical="center"/>
    </xf>
    <xf numFmtId="0" fontId="0" fillId="7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/>
    </xf>
    <xf numFmtId="0" fontId="2" fillId="4" borderId="2" xfId="0" applyFont="1" applyFill="1" applyBorder="1" applyAlignment="1">
      <alignment horizontal="center" vertical="center" wrapText="1"/>
    </xf>
    <xf numFmtId="0" fontId="0" fillId="7" borderId="13" xfId="0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 wrapText="1"/>
    </xf>
    <xf numFmtId="0" fontId="0" fillId="7" borderId="35" xfId="0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7" borderId="35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7" borderId="13" xfId="0" applyFont="1" applyFill="1" applyBorder="1" applyAlignment="1">
      <alignment horizontal="center" vertical="center"/>
    </xf>
    <xf numFmtId="0" fontId="0" fillId="7" borderId="13" xfId="0" applyFont="1" applyFill="1" applyBorder="1" applyAlignment="1">
      <alignment horizontal="center" vertical="center" wrapText="1"/>
    </xf>
    <xf numFmtId="0" fontId="0" fillId="7" borderId="35" xfId="0" applyFont="1" applyFill="1" applyBorder="1" applyAlignment="1">
      <alignment horizontal="center" vertical="center" wrapText="1"/>
    </xf>
    <xf numFmtId="14" fontId="0" fillId="0" borderId="0" xfId="0" applyNumberFormat="1" applyFont="1" applyAlignment="1">
      <alignment horizontal="center" vertical="center"/>
    </xf>
    <xf numFmtId="165" fontId="7" fillId="0" borderId="0" xfId="1" applyFont="1" applyAlignment="1">
      <alignment horizontal="center"/>
    </xf>
    <xf numFmtId="0" fontId="0" fillId="0" borderId="0" xfId="0" applyFill="1"/>
    <xf numFmtId="165" fontId="14" fillId="0" borderId="0" xfId="1" applyFont="1"/>
    <xf numFmtId="165" fontId="14" fillId="0" borderId="0" xfId="1" applyFont="1" applyAlignment="1">
      <alignment horizontal="left"/>
    </xf>
    <xf numFmtId="165" fontId="0" fillId="3" borderId="2" xfId="1" applyFont="1" applyFill="1" applyBorder="1"/>
    <xf numFmtId="0" fontId="0" fillId="0" borderId="0" xfId="0" applyFill="1" applyBorder="1"/>
    <xf numFmtId="0" fontId="2" fillId="0" borderId="0" xfId="0" applyFont="1" applyFill="1" applyBorder="1"/>
    <xf numFmtId="165" fontId="0" fillId="0" borderId="0" xfId="1" applyFont="1" applyFill="1" applyBorder="1"/>
    <xf numFmtId="165" fontId="11" fillId="0" borderId="0" xfId="1" applyFont="1" applyFill="1" applyBorder="1"/>
    <xf numFmtId="0" fontId="19" fillId="0" borderId="0" xfId="0" applyFont="1" applyAlignment="1">
      <alignment vertical="center"/>
    </xf>
    <xf numFmtId="0" fontId="19" fillId="0" borderId="0" xfId="0" applyFont="1" applyAlignment="1">
      <alignment horizontal="center" vertical="top"/>
    </xf>
    <xf numFmtId="165" fontId="0" fillId="3" borderId="32" xfId="1" applyFont="1" applyFill="1" applyBorder="1"/>
    <xf numFmtId="0" fontId="0" fillId="7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14" fontId="20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9" fillId="0" borderId="0" xfId="0" applyFont="1" applyFill="1"/>
    <xf numFmtId="14" fontId="9" fillId="0" borderId="0" xfId="0" applyNumberFormat="1" applyFont="1" applyFill="1" applyAlignment="1">
      <alignment horizontal="center"/>
    </xf>
    <xf numFmtId="14" fontId="8" fillId="0" borderId="0" xfId="0" applyNumberFormat="1" applyFont="1" applyFill="1" applyAlignment="1">
      <alignment vertical="center"/>
    </xf>
    <xf numFmtId="0" fontId="9" fillId="0" borderId="1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 wrapText="1"/>
    </xf>
    <xf numFmtId="14" fontId="8" fillId="8" borderId="0" xfId="0" applyNumberFormat="1" applyFont="1" applyFill="1" applyAlignment="1">
      <alignment vertical="center"/>
    </xf>
    <xf numFmtId="0" fontId="10" fillId="0" borderId="0" xfId="2"/>
    <xf numFmtId="14" fontId="9" fillId="0" borderId="33" xfId="0" applyNumberFormat="1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0" fillId="0" borderId="0" xfId="0" applyBorder="1" applyAlignment="1">
      <alignment horizontal="right"/>
    </xf>
    <xf numFmtId="0" fontId="9" fillId="9" borderId="1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20" xfId="0" applyFont="1" applyFill="1" applyBorder="1" applyAlignment="1">
      <alignment horizontal="center" vertical="center" wrapText="1"/>
    </xf>
    <xf numFmtId="0" fontId="6" fillId="4" borderId="35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165" fontId="7" fillId="0" borderId="0" xfId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167" fontId="16" fillId="8" borderId="0" xfId="0" applyNumberFormat="1" applyFont="1" applyFill="1" applyAlignment="1">
      <alignment horizontal="center" vertical="center"/>
    </xf>
    <xf numFmtId="165" fontId="16" fillId="8" borderId="0" xfId="1" applyFont="1" applyFill="1" applyAlignment="1">
      <alignment horizontal="center" vertical="center"/>
    </xf>
    <xf numFmtId="167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24" fillId="0" borderId="13" xfId="1" applyFont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65" fontId="0" fillId="0" borderId="0" xfId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/>
    </xf>
    <xf numFmtId="165" fontId="7" fillId="0" borderId="0" xfId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167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65" fontId="24" fillId="0" borderId="0" xfId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7" fillId="0" borderId="0" xfId="0" applyFont="1" applyFill="1"/>
    <xf numFmtId="0" fontId="8" fillId="10" borderId="0" xfId="0" applyFont="1" applyFill="1" applyAlignment="1">
      <alignment horizontal="center" wrapText="1"/>
    </xf>
    <xf numFmtId="14" fontId="9" fillId="10" borderId="0" xfId="0" applyNumberFormat="1" applyFont="1" applyFill="1" applyAlignment="1">
      <alignment horizontal="center"/>
    </xf>
    <xf numFmtId="0" fontId="9" fillId="10" borderId="0" xfId="0" applyFont="1" applyFill="1" applyAlignment="1">
      <alignment horizontal="center"/>
    </xf>
    <xf numFmtId="0" fontId="10" fillId="0" borderId="0" xfId="2" applyFill="1"/>
    <xf numFmtId="165" fontId="7" fillId="0" borderId="0" xfId="1" applyFont="1" applyAlignment="1">
      <alignment horizontal="left"/>
    </xf>
    <xf numFmtId="0" fontId="0" fillId="0" borderId="0" xfId="0" applyFont="1" applyAlignment="1">
      <alignment horizontal="center" wrapText="1"/>
    </xf>
    <xf numFmtId="0" fontId="2" fillId="4" borderId="9" xfId="0" applyFont="1" applyFill="1" applyBorder="1" applyAlignment="1">
      <alignment horizontal="center" wrapText="1"/>
    </xf>
    <xf numFmtId="0" fontId="2" fillId="4" borderId="20" xfId="0" applyFont="1" applyFill="1" applyBorder="1" applyAlignment="1">
      <alignment horizontal="center" wrapText="1"/>
    </xf>
    <xf numFmtId="0" fontId="0" fillId="0" borderId="21" xfId="0" applyFont="1" applyBorder="1" applyAlignment="1">
      <alignment horizontal="center" wrapText="1"/>
    </xf>
    <xf numFmtId="14" fontId="0" fillId="0" borderId="0" xfId="0" applyNumberFormat="1" applyFont="1"/>
    <xf numFmtId="0" fontId="0" fillId="0" borderId="0" xfId="0" applyFont="1"/>
    <xf numFmtId="0" fontId="0" fillId="0" borderId="0" xfId="0" applyFont="1" applyAlignment="1">
      <alignment wrapText="1"/>
    </xf>
    <xf numFmtId="0" fontId="0" fillId="0" borderId="0" xfId="0" applyFont="1" applyFill="1" applyAlignment="1">
      <alignment horizontal="center" wrapText="1"/>
    </xf>
    <xf numFmtId="0" fontId="2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165" fontId="0" fillId="0" borderId="0" xfId="1" applyFont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26" fillId="0" borderId="0" xfId="0" applyFont="1" applyFill="1" applyBorder="1" applyAlignment="1">
      <alignment horizontal="left" vertical="center" wrapText="1"/>
    </xf>
    <xf numFmtId="0" fontId="27" fillId="0" borderId="0" xfId="2" applyFont="1" applyFill="1" applyBorder="1" applyAlignment="1">
      <alignment horizontal="left" vertical="center" wrapText="1"/>
    </xf>
    <xf numFmtId="165" fontId="20" fillId="0" borderId="0" xfId="1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Fill="1" applyAlignment="1">
      <alignment horizontal="left" vertical="center" wrapText="1"/>
    </xf>
    <xf numFmtId="0" fontId="20" fillId="8" borderId="0" xfId="0" applyFont="1" applyFill="1" applyAlignment="1">
      <alignment horizontal="center" wrapText="1"/>
    </xf>
    <xf numFmtId="0" fontId="28" fillId="8" borderId="0" xfId="2" applyFont="1" applyFill="1" applyAlignment="1">
      <alignment horizontal="center" wrapText="1"/>
    </xf>
    <xf numFmtId="0" fontId="20" fillId="0" borderId="0" xfId="0" applyFont="1" applyAlignment="1">
      <alignment horizontal="center" wrapText="1"/>
    </xf>
    <xf numFmtId="0" fontId="28" fillId="8" borderId="0" xfId="0" applyFont="1" applyFill="1" applyAlignment="1">
      <alignment horizontal="center" wrapText="1"/>
    </xf>
    <xf numFmtId="0" fontId="29" fillId="0" borderId="0" xfId="0" applyFont="1" applyAlignment="1">
      <alignment horizontal="center"/>
    </xf>
    <xf numFmtId="0" fontId="30" fillId="0" borderId="0" xfId="0" applyFont="1"/>
    <xf numFmtId="0" fontId="2" fillId="4" borderId="32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4" borderId="9" xfId="0" applyFont="1" applyFill="1" applyBorder="1" applyAlignment="1">
      <alignment horizontal="center"/>
    </xf>
    <xf numFmtId="0" fontId="2" fillId="12" borderId="9" xfId="0" applyFont="1" applyFill="1" applyBorder="1" applyAlignment="1">
      <alignment horizontal="center"/>
    </xf>
    <xf numFmtId="14" fontId="29" fillId="0" borderId="13" xfId="0" applyNumberFormat="1" applyFont="1" applyBorder="1" applyAlignment="1">
      <alignment horizontal="center" vertical="center"/>
    </xf>
    <xf numFmtId="165" fontId="2" fillId="0" borderId="13" xfId="1" applyFont="1" applyBorder="1"/>
    <xf numFmtId="0" fontId="0" fillId="0" borderId="13" xfId="0" applyFont="1" applyBorder="1" applyAlignment="1">
      <alignment horizontal="left"/>
    </xf>
    <xf numFmtId="0" fontId="2" fillId="0" borderId="13" xfId="0" applyFont="1" applyBorder="1" applyAlignment="1">
      <alignment horizontal="left" wrapText="1"/>
    </xf>
    <xf numFmtId="0" fontId="2" fillId="0" borderId="13" xfId="0" applyFont="1" applyBorder="1" applyAlignment="1">
      <alignment horizontal="center"/>
    </xf>
    <xf numFmtId="0" fontId="2" fillId="0" borderId="13" xfId="0" applyFont="1" applyBorder="1" applyAlignment="1">
      <alignment horizontal="center" wrapText="1"/>
    </xf>
    <xf numFmtId="0" fontId="0" fillId="0" borderId="13" xfId="0" applyFont="1" applyBorder="1"/>
    <xf numFmtId="0" fontId="0" fillId="0" borderId="13" xfId="1" applyNumberFormat="1" applyFont="1" applyBorder="1" applyAlignment="1">
      <alignment horizontal="center"/>
    </xf>
    <xf numFmtId="165" fontId="29" fillId="0" borderId="13" xfId="1" applyFont="1" applyBorder="1" applyAlignment="1">
      <alignment horizontal="left" wrapText="1"/>
    </xf>
    <xf numFmtId="49" fontId="29" fillId="0" borderId="13" xfId="0" applyNumberFormat="1" applyFont="1" applyBorder="1" applyAlignment="1">
      <alignment horizontal="center"/>
    </xf>
    <xf numFmtId="0" fontId="0" fillId="0" borderId="13" xfId="0" applyNumberFormat="1" applyFont="1" applyBorder="1" applyAlignment="1">
      <alignment horizontal="center"/>
    </xf>
    <xf numFmtId="165" fontId="2" fillId="0" borderId="13" xfId="1" applyFont="1" applyBorder="1" applyAlignment="1">
      <alignment horizontal="left"/>
    </xf>
    <xf numFmtId="166" fontId="0" fillId="0" borderId="13" xfId="0" applyNumberFormat="1" applyFont="1" applyBorder="1" applyAlignment="1">
      <alignment horizontal="left"/>
    </xf>
    <xf numFmtId="0" fontId="31" fillId="0" borderId="13" xfId="0" applyFont="1" applyBorder="1" applyAlignment="1">
      <alignment horizontal="left"/>
    </xf>
    <xf numFmtId="165" fontId="32" fillId="0" borderId="13" xfId="1" applyFont="1" applyFill="1" applyBorder="1" applyAlignment="1">
      <alignment horizontal="left"/>
    </xf>
    <xf numFmtId="167" fontId="0" fillId="0" borderId="13" xfId="0" applyNumberFormat="1" applyFont="1" applyBorder="1" applyAlignment="1">
      <alignment horizontal="center"/>
    </xf>
    <xf numFmtId="49" fontId="30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center"/>
    </xf>
    <xf numFmtId="165" fontId="0" fillId="0" borderId="0" xfId="1" applyFont="1" applyAlignment="1">
      <alignment horizontal="left"/>
    </xf>
    <xf numFmtId="166" fontId="0" fillId="0" borderId="0" xfId="0" applyNumberFormat="1" applyFont="1" applyAlignment="1">
      <alignment horizontal="left"/>
    </xf>
    <xf numFmtId="0" fontId="31" fillId="0" borderId="0" xfId="0" applyFont="1" applyAlignment="1">
      <alignment horizontal="left"/>
    </xf>
    <xf numFmtId="165" fontId="2" fillId="11" borderId="0" xfId="1" applyFont="1" applyFill="1" applyAlignment="1">
      <alignment horizontal="left"/>
    </xf>
    <xf numFmtId="167" fontId="0" fillId="0" borderId="0" xfId="0" applyNumberFormat="1" applyFont="1" applyAlignment="1">
      <alignment horizontal="center"/>
    </xf>
    <xf numFmtId="14" fontId="33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165" fontId="30" fillId="0" borderId="0" xfId="1" applyFont="1" applyAlignment="1">
      <alignment horizontal="center"/>
    </xf>
    <xf numFmtId="165" fontId="33" fillId="0" borderId="0" xfId="1" applyFont="1" applyAlignment="1">
      <alignment horizontal="left"/>
    </xf>
    <xf numFmtId="0" fontId="0" fillId="7" borderId="13" xfId="0" applyFont="1" applyFill="1" applyBorder="1"/>
    <xf numFmtId="0" fontId="0" fillId="7" borderId="33" xfId="0" applyFont="1" applyFill="1" applyBorder="1"/>
    <xf numFmtId="14" fontId="2" fillId="7" borderId="13" xfId="0" applyNumberFormat="1" applyFont="1" applyFill="1" applyBorder="1" applyAlignment="1">
      <alignment horizontal="center"/>
    </xf>
    <xf numFmtId="0" fontId="2" fillId="13" borderId="13" xfId="0" applyFont="1" applyFill="1" applyBorder="1" applyAlignment="1">
      <alignment horizontal="center"/>
    </xf>
    <xf numFmtId="165" fontId="2" fillId="7" borderId="13" xfId="1" applyFont="1" applyFill="1" applyBorder="1" applyAlignment="1">
      <alignment horizontal="center"/>
    </xf>
    <xf numFmtId="166" fontId="2" fillId="7" borderId="13" xfId="0" applyNumberFormat="1" applyFont="1" applyFill="1" applyBorder="1" applyAlignment="1">
      <alignment horizontal="left"/>
    </xf>
    <xf numFmtId="0" fontId="2" fillId="7" borderId="13" xfId="0" applyFont="1" applyFill="1" applyBorder="1" applyAlignment="1">
      <alignment horizontal="center"/>
    </xf>
    <xf numFmtId="165" fontId="33" fillId="7" borderId="33" xfId="1" applyFont="1" applyFill="1" applyBorder="1" applyAlignment="1">
      <alignment horizontal="left"/>
    </xf>
    <xf numFmtId="165" fontId="0" fillId="0" borderId="13" xfId="1" applyFont="1" applyBorder="1" applyAlignment="1">
      <alignment horizontal="left"/>
    </xf>
    <xf numFmtId="14" fontId="34" fillId="0" borderId="13" xfId="0" applyNumberFormat="1" applyFont="1" applyBorder="1" applyAlignment="1">
      <alignment horizontal="center" vertical="center"/>
    </xf>
    <xf numFmtId="165" fontId="0" fillId="0" borderId="13" xfId="1" applyFont="1" applyBorder="1"/>
    <xf numFmtId="165" fontId="35" fillId="0" borderId="13" xfId="1" applyFont="1" applyBorder="1"/>
    <xf numFmtId="0" fontId="0" fillId="0" borderId="13" xfId="0" applyFont="1" applyBorder="1" applyAlignment="1">
      <alignment wrapText="1"/>
    </xf>
    <xf numFmtId="44" fontId="2" fillId="13" borderId="13" xfId="1" applyNumberFormat="1" applyFont="1" applyFill="1" applyBorder="1" applyAlignment="1">
      <alignment horizontal="right"/>
    </xf>
    <xf numFmtId="44" fontId="0" fillId="0" borderId="0" xfId="0" applyNumberFormat="1" applyFont="1" applyAlignment="1">
      <alignment horizontal="right"/>
    </xf>
    <xf numFmtId="14" fontId="34" fillId="0" borderId="0" xfId="0" applyNumberFormat="1" applyFont="1" applyAlignment="1">
      <alignment horizontal="center" vertical="center"/>
    </xf>
    <xf numFmtId="0" fontId="35" fillId="0" borderId="0" xfId="0" applyFont="1"/>
    <xf numFmtId="165" fontId="35" fillId="0" borderId="0" xfId="1" applyFont="1"/>
    <xf numFmtId="168" fontId="0" fillId="0" borderId="0" xfId="1" applyNumberFormat="1" applyFont="1" applyAlignment="1">
      <alignment horizontal="center"/>
    </xf>
    <xf numFmtId="14" fontId="35" fillId="0" borderId="0" xfId="0" applyNumberFormat="1" applyFont="1"/>
    <xf numFmtId="166" fontId="0" fillId="0" borderId="0" xfId="0" applyNumberFormat="1" applyFont="1" applyAlignment="1">
      <alignment horizontal="left" wrapText="1"/>
    </xf>
    <xf numFmtId="166" fontId="0" fillId="0" borderId="0" xfId="0" applyNumberFormat="1" applyFont="1" applyAlignment="1">
      <alignment horizontal="center" wrapText="1"/>
    </xf>
    <xf numFmtId="168" fontId="0" fillId="0" borderId="0" xfId="1" applyNumberFormat="1" applyFont="1"/>
    <xf numFmtId="0" fontId="8" fillId="0" borderId="0" xfId="0" applyFont="1" applyFill="1" applyAlignment="1">
      <alignment vertical="center"/>
    </xf>
    <xf numFmtId="0" fontId="0" fillId="0" borderId="0" xfId="0" applyAlignment="1">
      <alignment wrapText="1"/>
    </xf>
    <xf numFmtId="169" fontId="0" fillId="4" borderId="2" xfId="1" applyNumberFormat="1" applyFont="1" applyFill="1" applyBorder="1" applyAlignment="1">
      <alignment horizontal="center" wrapText="1"/>
    </xf>
    <xf numFmtId="169" fontId="0" fillId="4" borderId="9" xfId="1" applyNumberFormat="1" applyFont="1" applyFill="1" applyBorder="1" applyAlignment="1">
      <alignment horizontal="center" wrapText="1"/>
    </xf>
    <xf numFmtId="169" fontId="0" fillId="0" borderId="0" xfId="0" applyNumberFormat="1"/>
    <xf numFmtId="169" fontId="0" fillId="0" borderId="0" xfId="1" applyNumberFormat="1" applyFont="1"/>
    <xf numFmtId="169" fontId="0" fillId="0" borderId="0" xfId="1" applyNumberFormat="1" applyFont="1" applyAlignment="1">
      <alignment horizontal="left" vertical="center" wrapText="1"/>
    </xf>
    <xf numFmtId="169" fontId="2" fillId="8" borderId="0" xfId="1" applyNumberFormat="1" applyFont="1" applyFill="1" applyAlignment="1">
      <alignment horizontal="center" wrapText="1"/>
    </xf>
    <xf numFmtId="169" fontId="0" fillId="0" borderId="0" xfId="1" applyNumberFormat="1" applyFont="1" applyAlignment="1">
      <alignment horizontal="center" wrapText="1"/>
    </xf>
    <xf numFmtId="0" fontId="2" fillId="4" borderId="19" xfId="0" applyFont="1" applyFill="1" applyBorder="1" applyAlignment="1">
      <alignment horizontal="center" vertical="center" wrapText="1"/>
    </xf>
    <xf numFmtId="14" fontId="20" fillId="0" borderId="0" xfId="0" applyNumberFormat="1" applyFont="1" applyAlignment="1">
      <alignment horizontal="center" vertical="center" wrapText="1"/>
    </xf>
    <xf numFmtId="0" fontId="20" fillId="8" borderId="0" xfId="0" applyFont="1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Font="1" applyAlignment="1">
      <alignment horizontal="center" vertical="center" wrapText="1"/>
    </xf>
    <xf numFmtId="14" fontId="20" fillId="8" borderId="0" xfId="0" applyNumberFormat="1" applyFont="1" applyFill="1" applyAlignment="1">
      <alignment horizontal="center" vertical="center" wrapText="1"/>
    </xf>
    <xf numFmtId="0" fontId="33" fillId="0" borderId="0" xfId="0" applyFont="1" applyFill="1" applyAlignment="1">
      <alignment horizontal="left" vertical="center" wrapText="1"/>
    </xf>
    <xf numFmtId="0" fontId="33" fillId="0" borderId="0" xfId="0" applyFont="1"/>
    <xf numFmtId="0" fontId="36" fillId="0" borderId="0" xfId="0" applyFont="1"/>
    <xf numFmtId="0" fontId="33" fillId="0" borderId="0" xfId="0" applyFont="1" applyFill="1" applyAlignment="1">
      <alignment horizontal="left" wrapText="1"/>
    </xf>
  </cellXfs>
  <cellStyles count="4">
    <cellStyle name="Currency" xfId="1" builtinId="4"/>
    <cellStyle name="Hyperlink" xfId="2" builtinId="8"/>
    <cellStyle name="Normal" xfId="0" builtinId="0"/>
    <cellStyle name="Normal 2" xfId="3" xr:uid="{83454B87-4074-4F60-8A78-B919284E0EA7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FFF"/>
      <rgbColor rgb="0069FFFF"/>
      <rgbColor rgb="00E0FFE0"/>
      <rgbColor rgb="00FFFF99"/>
      <rgbColor rgb="00A6CAF0"/>
      <rgbColor rgb="00DD9CB3"/>
      <rgbColor rgb="00B38FEE"/>
      <rgbColor rgb="00E3E3E3"/>
      <rgbColor rgb="002A6FF9"/>
      <rgbColor rgb="003FB8CD"/>
      <rgbColor rgb="00339966"/>
      <rgbColor rgb="00958C41"/>
      <rgbColor rgb="008E5E42"/>
      <rgbColor rgb="00A0627A"/>
      <rgbColor rgb="00624FAC"/>
      <rgbColor rgb="00969696"/>
      <rgbColor rgb="001D2FBE"/>
      <rgbColor rgb="00286676"/>
      <rgbColor rgb="00004500"/>
      <rgbColor rgb="00453E01"/>
      <rgbColor rgb="00993300"/>
      <rgbColor rgb="0085396A"/>
      <rgbColor rgb="004A3285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mailto:kevin.carr@hilton.com" TargetMode="External"/><Relationship Id="rId2" Type="http://schemas.openxmlformats.org/officeDocument/2006/relationships/hyperlink" Target="mailto:awatt@digitalglobe.com" TargetMode="External"/><Relationship Id="rId1" Type="http://schemas.openxmlformats.org/officeDocument/2006/relationships/hyperlink" Target="mailto:christopher.monnier@airbnb.com" TargetMode="External"/><Relationship Id="rId6" Type="http://schemas.openxmlformats.org/officeDocument/2006/relationships/printerSettings" Target="../printerSettings/printerSettings7.bin"/><Relationship Id="rId5" Type="http://schemas.openxmlformats.org/officeDocument/2006/relationships/hyperlink" Target="mailto:Brittany.Keefer@Hilton.com" TargetMode="External"/><Relationship Id="rId4" Type="http://schemas.openxmlformats.org/officeDocument/2006/relationships/hyperlink" Target="mailto:scott.hoover@hyatt.com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0"/>
  <sheetViews>
    <sheetView tabSelected="1" workbookViewId="0">
      <selection activeCell="D6" sqref="D6"/>
    </sheetView>
  </sheetViews>
  <sheetFormatPr defaultRowHeight="17.5" outlineLevelRow="1"/>
  <cols>
    <col min="1" max="1" width="12.90625" customWidth="1"/>
    <col min="2" max="2" width="46.453125" customWidth="1"/>
    <col min="3" max="3" width="17.08984375" style="123" bestFit="1" customWidth="1"/>
    <col min="4" max="4" width="42.08984375" customWidth="1"/>
    <col min="5" max="5" width="16" customWidth="1"/>
  </cols>
  <sheetData>
    <row r="2" spans="1:5">
      <c r="A2" s="59"/>
      <c r="B2" s="59" t="s">
        <v>0</v>
      </c>
    </row>
    <row r="3" spans="1:5">
      <c r="A3" s="59" t="s">
        <v>1</v>
      </c>
      <c r="B3" s="75">
        <v>43890</v>
      </c>
      <c r="C3" s="124"/>
    </row>
    <row r="4" spans="1:5">
      <c r="A4" s="59" t="s">
        <v>2</v>
      </c>
      <c r="B4" s="59" t="s">
        <v>3</v>
      </c>
      <c r="C4" s="73"/>
    </row>
    <row r="5" spans="1:5">
      <c r="A5" s="59" t="s">
        <v>4</v>
      </c>
      <c r="B5" s="59" t="s">
        <v>5</v>
      </c>
      <c r="C5" s="73"/>
    </row>
    <row r="6" spans="1:5" ht="18">
      <c r="A6" s="59" t="s">
        <v>6</v>
      </c>
      <c r="B6" s="76" t="s">
        <v>193</v>
      </c>
      <c r="C6" s="73"/>
      <c r="D6" s="93"/>
    </row>
    <row r="7" spans="1:5" ht="18">
      <c r="A7" s="59"/>
      <c r="B7" s="76"/>
      <c r="C7" s="73"/>
      <c r="D7" s="93"/>
    </row>
    <row r="8" spans="1:5" ht="18">
      <c r="A8" s="59"/>
      <c r="B8" s="93" t="s">
        <v>7</v>
      </c>
      <c r="C8" s="73">
        <v>2730</v>
      </c>
      <c r="D8" s="93"/>
      <c r="E8" s="43"/>
    </row>
    <row r="9" spans="1:5" ht="18" outlineLevel="1">
      <c r="A9" s="90"/>
      <c r="B9" s="90" t="s">
        <v>8</v>
      </c>
      <c r="C9" s="73">
        <v>2100</v>
      </c>
      <c r="D9" s="88"/>
      <c r="E9" s="47"/>
    </row>
    <row r="10" spans="1:5" ht="18" outlineLevel="1">
      <c r="A10" s="90"/>
      <c r="B10" s="91" t="s">
        <v>9</v>
      </c>
      <c r="C10" s="73">
        <v>1050</v>
      </c>
      <c r="D10" s="183" t="s">
        <v>242</v>
      </c>
      <c r="E10" t="s">
        <v>0</v>
      </c>
    </row>
    <row r="11" spans="1:5" ht="18" outlineLevel="1">
      <c r="A11" s="90"/>
      <c r="B11" s="90" t="s">
        <v>10</v>
      </c>
      <c r="C11" s="73">
        <v>0</v>
      </c>
      <c r="D11" s="86"/>
    </row>
    <row r="12" spans="1:5" ht="18" outlineLevel="1">
      <c r="A12" s="90"/>
      <c r="B12" s="90" t="s">
        <v>11</v>
      </c>
      <c r="C12" s="73">
        <v>0</v>
      </c>
      <c r="D12" s="121" t="s">
        <v>0</v>
      </c>
    </row>
    <row r="13" spans="1:5" ht="18">
      <c r="A13" s="90"/>
      <c r="B13" s="92" t="s">
        <v>12</v>
      </c>
      <c r="C13" s="74">
        <f>SUM(C9:C12)</f>
        <v>3150</v>
      </c>
      <c r="D13" s="89"/>
    </row>
    <row r="14" spans="1:5" ht="18">
      <c r="B14" s="44"/>
      <c r="C14" s="73"/>
      <c r="D14" s="87"/>
    </row>
    <row r="15" spans="1:5">
      <c r="B15" s="44"/>
      <c r="C15" s="73"/>
      <c r="D15" s="29"/>
    </row>
    <row r="16" spans="1:5">
      <c r="B16" s="44"/>
      <c r="C16" s="73"/>
      <c r="D16" s="29"/>
    </row>
    <row r="17" spans="2:4">
      <c r="B17" s="44"/>
      <c r="C17" s="73"/>
      <c r="D17" s="29"/>
    </row>
    <row r="18" spans="2:4">
      <c r="B18" s="44"/>
      <c r="C18" s="73"/>
      <c r="D18" s="29"/>
    </row>
    <row r="19" spans="2:4">
      <c r="B19" s="44"/>
      <c r="C19" s="73"/>
      <c r="D19" s="29"/>
    </row>
    <row r="20" spans="2:4">
      <c r="B20" s="44"/>
      <c r="C20" s="73"/>
      <c r="D20" s="29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63"/>
  <sheetViews>
    <sheetView workbookViewId="0">
      <selection activeCell="B38" sqref="B38"/>
    </sheetView>
  </sheetViews>
  <sheetFormatPr defaultRowHeight="12.5"/>
  <cols>
    <col min="1" max="1" width="10" customWidth="1"/>
    <col min="2" max="2" width="36.90625" customWidth="1"/>
    <col min="4" max="4" width="14.453125" customWidth="1"/>
    <col min="5" max="5" width="18.08984375" customWidth="1"/>
    <col min="6" max="6" width="67.36328125" customWidth="1"/>
  </cols>
  <sheetData>
    <row r="1" spans="1:12" ht="13" thickBot="1">
      <c r="F1" s="40" t="s">
        <v>0</v>
      </c>
    </row>
    <row r="2" spans="1:12" ht="13">
      <c r="A2" s="60" t="s">
        <v>13</v>
      </c>
      <c r="B2" s="62" t="s">
        <v>0</v>
      </c>
      <c r="C2" s="63"/>
      <c r="D2" s="63"/>
      <c r="E2" s="63"/>
      <c r="F2" s="64" t="s">
        <v>0</v>
      </c>
    </row>
    <row r="3" spans="1:12" ht="13">
      <c r="B3" s="65" t="s">
        <v>14</v>
      </c>
      <c r="C3" s="1"/>
      <c r="D3" s="2" t="s">
        <v>15</v>
      </c>
      <c r="E3" s="2" t="s">
        <v>16</v>
      </c>
      <c r="F3" s="66" t="s">
        <v>17</v>
      </c>
      <c r="I3" s="42"/>
      <c r="L3" s="42"/>
    </row>
    <row r="4" spans="1:12">
      <c r="A4" s="61" t="s">
        <v>0</v>
      </c>
      <c r="B4" s="67" t="s">
        <v>18</v>
      </c>
      <c r="C4" s="3">
        <v>32</v>
      </c>
      <c r="D4" s="58">
        <v>40</v>
      </c>
      <c r="E4" s="4">
        <v>1280</v>
      </c>
      <c r="F4" s="68"/>
      <c r="I4" s="42"/>
      <c r="L4" s="42"/>
    </row>
    <row r="5" spans="1:12" hidden="1">
      <c r="A5" s="61" t="s">
        <v>0</v>
      </c>
      <c r="B5" s="67"/>
      <c r="C5" s="3"/>
      <c r="D5" s="58"/>
      <c r="E5" s="4"/>
      <c r="F5" s="68"/>
      <c r="I5" s="42"/>
      <c r="L5" s="42"/>
    </row>
    <row r="6" spans="1:12" hidden="1">
      <c r="A6" s="61"/>
      <c r="B6" s="67"/>
      <c r="C6" s="3"/>
      <c r="D6" s="58"/>
      <c r="E6" s="4"/>
      <c r="F6" s="68"/>
      <c r="I6" s="42"/>
      <c r="L6" s="42"/>
    </row>
    <row r="7" spans="1:12" hidden="1">
      <c r="B7" s="67"/>
      <c r="C7" s="3"/>
      <c r="D7" s="58"/>
      <c r="E7" s="4"/>
      <c r="F7" s="69"/>
      <c r="I7" s="42"/>
      <c r="L7" s="42"/>
    </row>
    <row r="8" spans="1:12" hidden="1">
      <c r="A8" s="61"/>
      <c r="B8" s="67"/>
      <c r="C8" s="3"/>
      <c r="D8" s="58"/>
      <c r="E8" s="5"/>
      <c r="F8" s="69"/>
      <c r="I8" s="42"/>
      <c r="L8" s="42"/>
    </row>
    <row r="9" spans="1:12" hidden="1">
      <c r="A9" s="61"/>
      <c r="B9" s="67"/>
      <c r="C9" s="3"/>
      <c r="D9" s="58"/>
      <c r="E9" s="5"/>
      <c r="F9" s="69"/>
      <c r="I9" s="42"/>
      <c r="L9" s="42"/>
    </row>
    <row r="10" spans="1:12" hidden="1">
      <c r="A10" s="61"/>
      <c r="B10" s="67"/>
      <c r="C10" s="3"/>
      <c r="D10" s="58"/>
      <c r="E10" s="5"/>
      <c r="F10" s="69"/>
      <c r="I10" s="42"/>
      <c r="L10" s="42"/>
    </row>
    <row r="11" spans="1:12">
      <c r="A11" s="61"/>
      <c r="B11" s="67" t="s">
        <v>19</v>
      </c>
      <c r="C11" s="3">
        <v>7</v>
      </c>
      <c r="D11" s="79">
        <v>40</v>
      </c>
      <c r="E11" s="125">
        <v>280</v>
      </c>
      <c r="F11" s="69"/>
      <c r="I11" s="42"/>
      <c r="L11" s="42"/>
    </row>
    <row r="12" spans="1:12">
      <c r="A12" s="61"/>
      <c r="B12" s="67" t="s">
        <v>176</v>
      </c>
      <c r="C12" s="3">
        <v>0</v>
      </c>
      <c r="D12" s="58">
        <v>15</v>
      </c>
      <c r="E12" s="5">
        <v>0</v>
      </c>
      <c r="F12" s="69"/>
      <c r="H12" s="42"/>
      <c r="I12" s="42"/>
      <c r="L12" s="42"/>
    </row>
    <row r="13" spans="1:12" hidden="1">
      <c r="A13" s="61" t="s">
        <v>0</v>
      </c>
      <c r="B13" s="67"/>
      <c r="C13" s="3"/>
      <c r="D13" s="58"/>
      <c r="E13" s="80"/>
      <c r="F13" s="83"/>
      <c r="H13" t="s">
        <v>20</v>
      </c>
      <c r="I13" s="42">
        <v>240</v>
      </c>
      <c r="L13" s="42"/>
    </row>
    <row r="14" spans="1:12" hidden="1">
      <c r="A14" s="61"/>
      <c r="B14" s="67"/>
      <c r="C14" s="3"/>
      <c r="D14" s="58"/>
      <c r="E14" s="80"/>
      <c r="F14" s="83"/>
      <c r="I14" s="42">
        <f>SUM(I4:I13)</f>
        <v>240</v>
      </c>
      <c r="L14" s="42"/>
    </row>
    <row r="15" spans="1:12" hidden="1">
      <c r="B15" s="67"/>
      <c r="C15" s="3"/>
      <c r="D15" s="58"/>
      <c r="E15" s="80"/>
      <c r="F15" s="26"/>
      <c r="I15" s="42"/>
    </row>
    <row r="16" spans="1:12" hidden="1">
      <c r="A16" s="61"/>
      <c r="B16" s="67"/>
      <c r="C16" s="3"/>
      <c r="D16" s="58"/>
      <c r="E16" s="81"/>
      <c r="F16" s="26"/>
    </row>
    <row r="17" spans="1:13" hidden="1">
      <c r="A17" s="61"/>
      <c r="B17" s="67"/>
      <c r="C17" s="3"/>
      <c r="D17" s="58"/>
      <c r="E17" s="81"/>
      <c r="F17" s="26"/>
    </row>
    <row r="18" spans="1:13" hidden="1">
      <c r="A18" s="61"/>
      <c r="B18" s="67"/>
      <c r="C18" s="3"/>
      <c r="D18" s="58"/>
      <c r="E18" s="81"/>
      <c r="F18" s="26"/>
    </row>
    <row r="19" spans="1:13">
      <c r="A19" s="61"/>
      <c r="B19" s="67" t="s">
        <v>21</v>
      </c>
      <c r="C19" s="3">
        <v>1</v>
      </c>
      <c r="D19" s="58">
        <v>40</v>
      </c>
      <c r="E19" s="81">
        <v>40</v>
      </c>
      <c r="F19" s="26"/>
      <c r="H19" s="126"/>
      <c r="I19" s="126"/>
      <c r="J19" s="126"/>
      <c r="K19" s="126"/>
      <c r="L19" s="126"/>
      <c r="M19" s="126"/>
    </row>
    <row r="20" spans="1:13">
      <c r="A20" s="61"/>
      <c r="B20" s="67" t="s">
        <v>22</v>
      </c>
      <c r="C20" s="3">
        <v>15</v>
      </c>
      <c r="D20" s="58">
        <v>65</v>
      </c>
      <c r="E20" s="81">
        <v>975</v>
      </c>
      <c r="F20" s="26"/>
      <c r="H20" s="126"/>
      <c r="I20" s="126"/>
      <c r="J20" s="126"/>
      <c r="K20" s="126"/>
      <c r="L20" s="126"/>
      <c r="M20" s="126"/>
    </row>
    <row r="21" spans="1:13" ht="13">
      <c r="A21" s="61"/>
      <c r="B21" s="67"/>
      <c r="C21" s="3"/>
      <c r="D21" s="58"/>
      <c r="E21" s="81"/>
      <c r="F21" s="26"/>
      <c r="H21" s="127"/>
      <c r="I21" s="128"/>
      <c r="J21" s="126"/>
      <c r="K21" s="127"/>
      <c r="L21" s="128"/>
      <c r="M21" s="126"/>
    </row>
    <row r="22" spans="1:13">
      <c r="A22" s="61"/>
      <c r="B22" s="67" t="s">
        <v>23</v>
      </c>
      <c r="C22" s="3">
        <v>6</v>
      </c>
      <c r="D22" s="58">
        <v>0</v>
      </c>
      <c r="E22" s="81">
        <v>0</v>
      </c>
      <c r="F22" s="26" t="s">
        <v>304</v>
      </c>
      <c r="H22" s="126"/>
      <c r="I22" s="128"/>
      <c r="J22" s="126"/>
      <c r="K22" s="126"/>
      <c r="L22" s="128"/>
      <c r="M22" s="126"/>
    </row>
    <row r="23" spans="1:13">
      <c r="A23" s="61"/>
      <c r="B23" s="67" t="s">
        <v>175</v>
      </c>
      <c r="C23" s="3">
        <v>1</v>
      </c>
      <c r="D23" s="58">
        <v>20</v>
      </c>
      <c r="E23" s="81">
        <v>20</v>
      </c>
      <c r="F23" s="26" t="s">
        <v>303</v>
      </c>
      <c r="H23" s="126"/>
      <c r="I23" s="128"/>
      <c r="J23" s="126"/>
      <c r="K23" s="126"/>
      <c r="L23" s="128"/>
      <c r="M23" s="126"/>
    </row>
    <row r="24" spans="1:13" ht="13" thickBot="1">
      <c r="A24" s="61"/>
      <c r="B24" s="67"/>
      <c r="C24" s="3"/>
      <c r="D24" s="79"/>
      <c r="E24" s="132"/>
      <c r="F24" s="84"/>
      <c r="H24" s="126"/>
      <c r="I24" s="128"/>
      <c r="J24" s="126"/>
      <c r="K24" s="126"/>
      <c r="L24" s="126"/>
      <c r="M24" s="126"/>
    </row>
    <row r="25" spans="1:13" s="6" customFormat="1" ht="13.5" thickBot="1">
      <c r="B25" s="70" t="s">
        <v>12</v>
      </c>
      <c r="C25" s="71">
        <v>61</v>
      </c>
      <c r="D25" s="72"/>
      <c r="E25" s="82">
        <v>2575</v>
      </c>
      <c r="F25" s="85"/>
      <c r="H25" s="126"/>
      <c r="I25" s="128"/>
      <c r="J25" s="127"/>
      <c r="K25" s="127"/>
      <c r="L25" s="127"/>
      <c r="M25" s="127"/>
    </row>
    <row r="26" spans="1:13">
      <c r="H26" s="126"/>
      <c r="I26" s="128"/>
      <c r="J26" s="126"/>
      <c r="K26" s="126"/>
      <c r="L26" s="126"/>
      <c r="M26" s="126"/>
    </row>
    <row r="27" spans="1:13" ht="13.5" thickBot="1">
      <c r="A27" s="7"/>
      <c r="B27" s="7"/>
      <c r="C27" s="7"/>
      <c r="D27" s="7"/>
      <c r="E27" s="8"/>
      <c r="F27" s="6"/>
      <c r="H27" s="126"/>
      <c r="I27" s="129"/>
      <c r="J27" s="126"/>
      <c r="K27" s="126"/>
      <c r="L27" s="126"/>
      <c r="M27" s="126"/>
    </row>
    <row r="28" spans="1:13" ht="13.5" thickBot="1">
      <c r="A28" s="9" t="s">
        <v>0</v>
      </c>
      <c r="B28" s="10"/>
      <c r="C28" s="10"/>
      <c r="D28" s="24"/>
      <c r="E28" s="11"/>
      <c r="F28" s="54"/>
      <c r="H28" s="126"/>
      <c r="I28" s="128"/>
      <c r="J28" s="126"/>
      <c r="K28" s="126"/>
      <c r="L28" s="126"/>
      <c r="M28" s="126"/>
    </row>
    <row r="29" spans="1:13">
      <c r="B29" s="12"/>
      <c r="C29" s="12"/>
      <c r="D29" s="27" t="s">
        <v>24</v>
      </c>
      <c r="E29" s="13">
        <v>0</v>
      </c>
      <c r="F29" s="26" t="s">
        <v>0</v>
      </c>
    </row>
    <row r="30" spans="1:13" ht="12.75" hidden="1" customHeight="1">
      <c r="A30" s="14"/>
      <c r="B30" s="15"/>
      <c r="C30" s="15"/>
      <c r="D30" s="25"/>
      <c r="E30" s="23"/>
      <c r="F30" s="26"/>
    </row>
    <row r="31" spans="1:13" ht="13.5" hidden="1" customHeight="1">
      <c r="A31" s="21"/>
      <c r="B31" s="16"/>
      <c r="C31" s="16"/>
      <c r="D31" s="25"/>
      <c r="E31" s="23"/>
      <c r="F31" s="26"/>
    </row>
    <row r="32" spans="1:13" ht="13.5" customHeight="1">
      <c r="A32" s="149"/>
      <c r="B32" s="149"/>
      <c r="C32" s="149"/>
      <c r="D32" s="25" t="s">
        <v>183</v>
      </c>
      <c r="E32" s="23">
        <v>40</v>
      </c>
      <c r="F32" s="26" t="s">
        <v>226</v>
      </c>
    </row>
    <row r="33" spans="1:6">
      <c r="B33" s="22"/>
      <c r="C33" s="22"/>
      <c r="D33" s="25" t="s">
        <v>25</v>
      </c>
      <c r="E33" s="23">
        <v>0</v>
      </c>
      <c r="F33" s="26"/>
    </row>
    <row r="34" spans="1:6" ht="13.5" thickBot="1">
      <c r="A34" s="22"/>
      <c r="B34" s="22"/>
      <c r="C34" s="22"/>
      <c r="D34" s="28" t="s">
        <v>26</v>
      </c>
      <c r="E34" s="52">
        <v>2535</v>
      </c>
      <c r="F34" s="55"/>
    </row>
    <row r="35" spans="1:6" s="6" customFormat="1" ht="17.25" customHeight="1" thickBot="1">
      <c r="D35" s="51" t="s">
        <v>12</v>
      </c>
      <c r="E35" s="53">
        <v>2575</v>
      </c>
      <c r="F35" s="56"/>
    </row>
    <row r="36" spans="1:6" s="6" customFormat="1" ht="17.25" customHeight="1">
      <c r="B36" s="44"/>
      <c r="D36" s="7"/>
      <c r="E36" s="41"/>
    </row>
    <row r="43" spans="1:6" hidden="1"/>
    <row r="44" spans="1:6" hidden="1"/>
    <row r="45" spans="1:6" hidden="1"/>
    <row r="46" spans="1:6" hidden="1"/>
    <row r="47" spans="1:6" hidden="1"/>
    <row r="48" spans="1:6" hidden="1"/>
    <row r="50" spans="1:6">
      <c r="A50" s="22"/>
      <c r="B50" s="22"/>
      <c r="C50" s="45"/>
      <c r="D50" s="30"/>
      <c r="E50" s="29"/>
    </row>
    <row r="51" spans="1:6">
      <c r="A51" s="22"/>
      <c r="B51" s="22"/>
      <c r="C51" s="45"/>
      <c r="D51" s="30"/>
      <c r="E51" s="29"/>
    </row>
    <row r="52" spans="1:6">
      <c r="A52" s="22"/>
      <c r="B52" s="22"/>
      <c r="C52" s="45"/>
      <c r="D52" s="30"/>
      <c r="E52" s="29"/>
    </row>
    <row r="53" spans="1:6">
      <c r="A53" s="22"/>
      <c r="B53" s="22"/>
      <c r="C53" s="45"/>
      <c r="D53" s="30"/>
      <c r="E53" s="29"/>
    </row>
    <row r="54" spans="1:6" s="6" customFormat="1" ht="13">
      <c r="B54" s="7"/>
      <c r="C54" s="48"/>
      <c r="D54" s="49"/>
      <c r="E54" s="50"/>
    </row>
    <row r="56" spans="1:6" ht="13">
      <c r="A56" s="7"/>
      <c r="B56" s="7"/>
      <c r="C56" s="7"/>
      <c r="D56" s="7"/>
      <c r="E56" s="8"/>
      <c r="F56" s="6"/>
    </row>
    <row r="57" spans="1:6" ht="13">
      <c r="A57" s="44"/>
      <c r="B57" s="44"/>
      <c r="C57" s="44"/>
      <c r="D57" s="44"/>
      <c r="E57" s="44"/>
    </row>
    <row r="58" spans="1:6">
      <c r="B58" s="22"/>
      <c r="C58" s="22"/>
      <c r="D58" s="22"/>
      <c r="E58" s="42"/>
    </row>
    <row r="59" spans="1:6" ht="12.75" hidden="1" customHeight="1">
      <c r="A59" s="22"/>
      <c r="B59" s="22"/>
      <c r="C59" s="22"/>
      <c r="D59" s="22"/>
      <c r="E59" s="46"/>
    </row>
    <row r="60" spans="1:6" ht="13.5" hidden="1" customHeight="1">
      <c r="A60" s="22"/>
      <c r="B60" s="22"/>
      <c r="C60" s="22"/>
      <c r="D60" s="22"/>
      <c r="E60" s="46"/>
    </row>
    <row r="61" spans="1:6">
      <c r="B61" s="22"/>
      <c r="C61" s="22"/>
      <c r="D61" s="22"/>
      <c r="E61" s="46"/>
    </row>
    <row r="62" spans="1:6" ht="13">
      <c r="A62" s="22"/>
      <c r="B62" s="22"/>
      <c r="C62" s="22"/>
      <c r="D62" s="22"/>
      <c r="E62" s="46"/>
      <c r="F62" s="17"/>
    </row>
    <row r="63" spans="1:6" s="6" customFormat="1" ht="17.25" customHeight="1">
      <c r="D63" s="7"/>
      <c r="E63" s="41"/>
    </row>
  </sheetData>
  <pageMargins left="0.75" right="0.75" top="0.25" bottom="0.25" header="0.51180555555555551" footer="0.51180555555555551"/>
  <pageSetup firstPageNumber="0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J40"/>
  <sheetViews>
    <sheetView workbookViewId="0">
      <selection activeCell="C18" sqref="C18"/>
    </sheetView>
  </sheetViews>
  <sheetFormatPr defaultColWidth="18.6328125" defaultRowHeight="13"/>
  <cols>
    <col min="1" max="1" width="14" style="189" customWidth="1"/>
    <col min="2" max="2" width="19.08984375" style="189" customWidth="1"/>
    <col min="3" max="3" width="19" style="206" customWidth="1"/>
    <col min="4" max="4" width="39.08984375" style="189" customWidth="1"/>
    <col min="5" max="5" width="43" style="189" customWidth="1"/>
    <col min="6" max="6" width="11.453125" style="189" customWidth="1"/>
    <col min="7" max="7" width="18.54296875" style="189" customWidth="1"/>
    <col min="8" max="8" width="1.54296875" style="189" customWidth="1"/>
    <col min="9" max="9" width="1" style="189" customWidth="1"/>
    <col min="10" max="10" width="1.54296875" style="189" customWidth="1"/>
    <col min="11" max="16384" width="18.6328125" style="189"/>
  </cols>
  <sheetData>
    <row r="2" spans="1:10">
      <c r="A2" s="205" t="s">
        <v>27</v>
      </c>
    </row>
    <row r="3" spans="1:10" ht="12.75" customHeight="1">
      <c r="A3" s="20" t="s">
        <v>0</v>
      </c>
      <c r="B3" s="20"/>
      <c r="C3" s="20"/>
      <c r="D3" s="20"/>
      <c r="E3" s="20"/>
      <c r="F3" s="20"/>
      <c r="G3" s="207"/>
      <c r="H3" s="208"/>
      <c r="I3" s="208"/>
      <c r="J3" s="208"/>
    </row>
    <row r="4" spans="1:10">
      <c r="A4" s="209" t="s">
        <v>28</v>
      </c>
      <c r="B4" s="209" t="s">
        <v>29</v>
      </c>
      <c r="C4" s="210" t="s">
        <v>30</v>
      </c>
      <c r="D4" s="209" t="s">
        <v>31</v>
      </c>
      <c r="E4" s="185" t="s">
        <v>32</v>
      </c>
      <c r="F4" s="185"/>
      <c r="G4" s="186" t="s">
        <v>33</v>
      </c>
      <c r="H4" s="44" t="s">
        <v>0</v>
      </c>
      <c r="I4" s="208" t="s">
        <v>0</v>
      </c>
      <c r="J4" s="44" t="s">
        <v>0</v>
      </c>
    </row>
    <row r="5" spans="1:10" s="217" customFormat="1">
      <c r="A5" s="211">
        <v>43887</v>
      </c>
      <c r="B5" s="218">
        <v>2034432</v>
      </c>
      <c r="C5" s="212">
        <v>175</v>
      </c>
      <c r="D5" s="217" t="s">
        <v>246</v>
      </c>
      <c r="E5" s="213" t="s">
        <v>247</v>
      </c>
      <c r="F5" s="214"/>
      <c r="G5" s="219">
        <v>175</v>
      </c>
      <c r="H5" s="215"/>
      <c r="I5" s="216"/>
      <c r="J5" s="215"/>
    </row>
    <row r="6" spans="1:10" s="217" customFormat="1">
      <c r="A6" s="211"/>
      <c r="B6" s="218"/>
      <c r="C6" s="212"/>
      <c r="E6" s="213"/>
      <c r="F6" s="214"/>
      <c r="G6" s="219"/>
      <c r="H6" s="215"/>
      <c r="I6" s="216"/>
      <c r="J6" s="215"/>
    </row>
    <row r="7" spans="1:10" s="217" customFormat="1">
      <c r="A7" s="220"/>
      <c r="B7" s="221"/>
      <c r="C7" s="222"/>
      <c r="D7" s="223"/>
      <c r="E7" s="224"/>
      <c r="F7" s="223"/>
      <c r="G7" s="225"/>
      <c r="H7" s="226"/>
      <c r="I7" s="226"/>
    </row>
    <row r="8" spans="1:10">
      <c r="A8" s="227"/>
      <c r="B8" s="228"/>
      <c r="C8" s="229"/>
      <c r="D8" s="230"/>
      <c r="E8" s="231"/>
      <c r="F8" s="230"/>
      <c r="G8" s="232"/>
      <c r="H8" s="233"/>
      <c r="I8" s="233"/>
    </row>
    <row r="9" spans="1:10">
      <c r="A9" s="234" t="s">
        <v>11</v>
      </c>
      <c r="B9" s="235"/>
      <c r="C9" s="236"/>
      <c r="D9" s="230"/>
      <c r="G9" s="237"/>
      <c r="H9" s="233"/>
      <c r="I9" s="233"/>
    </row>
    <row r="10" spans="1:10" ht="12.5">
      <c r="A10" s="238"/>
      <c r="B10" s="238"/>
      <c r="C10" s="238"/>
      <c r="D10" s="238"/>
      <c r="E10" s="238"/>
      <c r="F10" s="238"/>
      <c r="G10" s="239"/>
    </row>
    <row r="11" spans="1:10">
      <c r="A11" s="240" t="s">
        <v>28</v>
      </c>
      <c r="B11" s="241" t="s">
        <v>34</v>
      </c>
      <c r="C11" s="242" t="s">
        <v>35</v>
      </c>
      <c r="D11" s="243" t="s">
        <v>36</v>
      </c>
      <c r="E11" s="244" t="s">
        <v>37</v>
      </c>
      <c r="F11" s="238"/>
      <c r="G11" s="245"/>
      <c r="H11" s="233"/>
      <c r="I11" s="233"/>
    </row>
    <row r="12" spans="1:10" ht="16.5" customHeight="1">
      <c r="B12" s="42"/>
      <c r="C12" s="189"/>
      <c r="F12" s="217"/>
      <c r="G12" s="246"/>
      <c r="H12" s="233"/>
      <c r="I12" s="233"/>
    </row>
    <row r="13" spans="1:10">
      <c r="A13" s="247"/>
      <c r="B13" s="248"/>
      <c r="C13" s="249"/>
      <c r="D13" s="250"/>
      <c r="E13" s="217"/>
      <c r="F13" s="217"/>
      <c r="G13" s="251">
        <v>0</v>
      </c>
      <c r="H13" s="252"/>
      <c r="I13" s="233"/>
    </row>
    <row r="14" spans="1:10">
      <c r="A14" s="253"/>
      <c r="B14" s="254"/>
      <c r="C14" s="255"/>
      <c r="D14" s="190"/>
      <c r="G14" s="256"/>
      <c r="H14" s="233"/>
      <c r="I14" s="233"/>
    </row>
    <row r="15" spans="1:10">
      <c r="A15" s="257"/>
      <c r="B15" s="254"/>
      <c r="C15" s="255"/>
      <c r="D15" s="258"/>
      <c r="E15" s="230"/>
      <c r="F15" s="230"/>
      <c r="G15" s="256"/>
      <c r="H15" s="233"/>
      <c r="I15" s="233"/>
    </row>
    <row r="16" spans="1:10">
      <c r="A16" s="257"/>
      <c r="B16" s="254"/>
      <c r="C16" s="255"/>
      <c r="D16" s="258"/>
      <c r="E16" s="230"/>
      <c r="F16" s="230"/>
      <c r="G16" s="256"/>
      <c r="H16" s="233"/>
      <c r="I16" s="233"/>
    </row>
    <row r="17" spans="1:9">
      <c r="A17" s="257"/>
      <c r="B17" s="254"/>
      <c r="C17" s="255"/>
      <c r="D17" s="259"/>
      <c r="E17" s="230"/>
      <c r="F17" s="230"/>
      <c r="G17" s="256"/>
      <c r="H17" s="233"/>
      <c r="I17" s="233"/>
    </row>
    <row r="18" spans="1:9">
      <c r="A18" s="257"/>
      <c r="B18" s="254"/>
      <c r="C18" s="255"/>
      <c r="D18" s="190"/>
      <c r="G18" s="260"/>
    </row>
    <row r="19" spans="1:9">
      <c r="A19" s="257"/>
      <c r="B19" s="254"/>
      <c r="C19" s="255"/>
      <c r="D19" s="190"/>
      <c r="G19" s="260"/>
    </row>
    <row r="20" spans="1:9">
      <c r="A20" s="257"/>
      <c r="B20" s="254"/>
      <c r="C20" s="255"/>
      <c r="D20" s="190"/>
      <c r="G20" s="260"/>
    </row>
    <row r="21" spans="1:9">
      <c r="A21" s="257"/>
      <c r="B21" s="254"/>
      <c r="C21" s="255"/>
      <c r="G21" s="260"/>
    </row>
    <row r="22" spans="1:9">
      <c r="A22" s="257"/>
      <c r="B22" s="254"/>
      <c r="C22" s="255"/>
      <c r="G22" s="260"/>
    </row>
    <row r="23" spans="1:9">
      <c r="A23" s="257"/>
      <c r="B23" s="254"/>
      <c r="C23" s="255"/>
      <c r="G23" s="260"/>
    </row>
    <row r="24" spans="1:9">
      <c r="A24" s="257"/>
      <c r="B24" s="254"/>
      <c r="C24" s="255"/>
      <c r="G24" s="260"/>
    </row>
    <row r="25" spans="1:9">
      <c r="A25" s="188"/>
      <c r="G25" s="260"/>
    </row>
    <row r="26" spans="1:9">
      <c r="A26" s="188"/>
      <c r="G26" s="260"/>
    </row>
    <row r="27" spans="1:9">
      <c r="A27" s="188"/>
      <c r="G27" s="260"/>
    </row>
    <row r="28" spans="1:9">
      <c r="A28" s="188"/>
      <c r="G28" s="260"/>
    </row>
    <row r="29" spans="1:9">
      <c r="A29" s="188"/>
      <c r="G29" s="260"/>
    </row>
    <row r="30" spans="1:9">
      <c r="A30" s="188"/>
      <c r="G30" s="260"/>
    </row>
    <row r="31" spans="1:9">
      <c r="A31" s="188"/>
      <c r="G31" s="260"/>
    </row>
    <row r="32" spans="1:9">
      <c r="G32" s="260"/>
    </row>
    <row r="33" spans="7:7">
      <c r="G33" s="260"/>
    </row>
    <row r="34" spans="7:7">
      <c r="G34" s="260"/>
    </row>
    <row r="35" spans="7:7">
      <c r="G35" s="260"/>
    </row>
    <row r="36" spans="7:7">
      <c r="G36" s="260"/>
    </row>
    <row r="37" spans="7:7">
      <c r="G37" s="260"/>
    </row>
    <row r="38" spans="7:7">
      <c r="G38" s="260"/>
    </row>
    <row r="39" spans="7:7">
      <c r="G39" s="260"/>
    </row>
    <row r="40" spans="7:7">
      <c r="G40" s="260"/>
    </row>
  </sheetData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63"/>
  <sheetViews>
    <sheetView workbookViewId="0">
      <selection activeCell="E12" sqref="E12"/>
    </sheetView>
  </sheetViews>
  <sheetFormatPr defaultColWidth="9.08984375" defaultRowHeight="12.5"/>
  <cols>
    <col min="1" max="1" width="1.54296875" style="101" bestFit="1" customWidth="1"/>
    <col min="2" max="2" width="1" style="101" hidden="1" customWidth="1"/>
    <col min="3" max="3" width="6" style="101" hidden="1" customWidth="1"/>
    <col min="4" max="4" width="11.90625" style="101" hidden="1" customWidth="1"/>
    <col min="5" max="5" width="38" style="114" customWidth="1"/>
    <col min="6" max="6" width="39" style="114" customWidth="1"/>
    <col min="7" max="7" width="38.08984375" style="114" customWidth="1"/>
    <col min="8" max="8" width="53.54296875" style="116" customWidth="1"/>
    <col min="9" max="9" width="6" style="101" customWidth="1"/>
    <col min="10" max="10" width="31" style="101" customWidth="1"/>
    <col min="11" max="16384" width="9.08984375" style="101"/>
  </cols>
  <sheetData>
    <row r="1" spans="1:10">
      <c r="E1" s="114" t="s">
        <v>38</v>
      </c>
    </row>
    <row r="2" spans="1:10" ht="12.75" customHeight="1">
      <c r="A2" s="104"/>
      <c r="B2" s="104"/>
      <c r="D2" s="105"/>
      <c r="E2" s="104" t="s">
        <v>39</v>
      </c>
      <c r="F2" s="117"/>
      <c r="G2" s="117"/>
      <c r="H2" s="118"/>
      <c r="I2" s="105"/>
    </row>
    <row r="3" spans="1:10" ht="22" customHeight="1">
      <c r="A3" s="106" t="s">
        <v>0</v>
      </c>
      <c r="B3" s="107" t="s">
        <v>40</v>
      </c>
      <c r="D3" s="108"/>
      <c r="E3" s="115" t="s">
        <v>41</v>
      </c>
      <c r="F3" s="115" t="s">
        <v>42</v>
      </c>
      <c r="G3" s="115" t="s">
        <v>40</v>
      </c>
      <c r="H3" s="119" t="s">
        <v>43</v>
      </c>
      <c r="I3" s="108" t="s">
        <v>0</v>
      </c>
    </row>
    <row r="4" spans="1:10" ht="13">
      <c r="A4" s="109"/>
      <c r="B4" s="110"/>
      <c r="C4" s="111"/>
      <c r="D4" s="112"/>
      <c r="E4" t="s">
        <v>311</v>
      </c>
      <c r="F4" t="s">
        <v>312</v>
      </c>
      <c r="G4" t="s">
        <v>313</v>
      </c>
      <c r="H4" t="s">
        <v>350</v>
      </c>
      <c r="I4"/>
      <c r="J4"/>
    </row>
    <row r="5" spans="1:10">
      <c r="A5" s="111"/>
      <c r="B5" s="111"/>
      <c r="C5" s="111"/>
      <c r="D5" s="112" t="s">
        <v>44</v>
      </c>
      <c r="E5" t="s">
        <v>314</v>
      </c>
      <c r="F5"/>
      <c r="G5" t="s">
        <v>315</v>
      </c>
      <c r="H5" t="s">
        <v>350</v>
      </c>
      <c r="I5"/>
      <c r="J5"/>
    </row>
    <row r="6" spans="1:10">
      <c r="A6" s="111"/>
      <c r="B6" s="111"/>
      <c r="C6" s="111"/>
      <c r="D6" s="112" t="s">
        <v>45</v>
      </c>
      <c r="E6" t="s">
        <v>316</v>
      </c>
      <c r="F6" t="s">
        <v>317</v>
      </c>
      <c r="G6" t="s">
        <v>318</v>
      </c>
      <c r="H6" t="s">
        <v>350</v>
      </c>
      <c r="I6"/>
      <c r="J6"/>
    </row>
    <row r="7" spans="1:10">
      <c r="A7" s="111"/>
      <c r="B7" s="111"/>
      <c r="C7" s="111"/>
      <c r="D7" s="112"/>
      <c r="E7" t="s">
        <v>319</v>
      </c>
      <c r="F7" t="s">
        <v>320</v>
      </c>
      <c r="G7" t="s">
        <v>321</v>
      </c>
      <c r="H7" t="s">
        <v>350</v>
      </c>
      <c r="I7"/>
      <c r="J7"/>
    </row>
    <row r="8" spans="1:10">
      <c r="E8" t="s">
        <v>322</v>
      </c>
      <c r="F8" t="s">
        <v>323</v>
      </c>
      <c r="G8" t="s">
        <v>324</v>
      </c>
      <c r="H8" t="s">
        <v>350</v>
      </c>
      <c r="I8"/>
      <c r="J8"/>
    </row>
    <row r="9" spans="1:10">
      <c r="E9" t="s">
        <v>325</v>
      </c>
      <c r="F9" t="s">
        <v>326</v>
      </c>
      <c r="G9" t="s">
        <v>327</v>
      </c>
      <c r="H9" t="s">
        <v>350</v>
      </c>
      <c r="I9"/>
      <c r="J9"/>
    </row>
    <row r="10" spans="1:10">
      <c r="E10" t="s">
        <v>328</v>
      </c>
      <c r="F10" t="s">
        <v>292</v>
      </c>
      <c r="G10" t="s">
        <v>293</v>
      </c>
      <c r="H10" t="s">
        <v>350</v>
      </c>
      <c r="I10"/>
      <c r="J10"/>
    </row>
    <row r="11" spans="1:10">
      <c r="E11" t="s">
        <v>329</v>
      </c>
      <c r="F11" t="s">
        <v>317</v>
      </c>
      <c r="G11" t="s">
        <v>330</v>
      </c>
      <c r="H11" t="s">
        <v>350</v>
      </c>
      <c r="I11"/>
      <c r="J11"/>
    </row>
    <row r="12" spans="1:10">
      <c r="E12" t="s">
        <v>331</v>
      </c>
      <c r="F12" t="s">
        <v>332</v>
      </c>
      <c r="G12" t="s">
        <v>333</v>
      </c>
      <c r="H12" t="s">
        <v>350</v>
      </c>
      <c r="I12"/>
      <c r="J12"/>
    </row>
    <row r="13" spans="1:10">
      <c r="E13" t="s">
        <v>334</v>
      </c>
      <c r="F13" t="s">
        <v>335</v>
      </c>
      <c r="G13" t="s">
        <v>336</v>
      </c>
      <c r="H13" t="s">
        <v>350</v>
      </c>
      <c r="I13"/>
      <c r="J13"/>
    </row>
    <row r="14" spans="1:10">
      <c r="E14" t="s">
        <v>337</v>
      </c>
      <c r="F14" t="s">
        <v>338</v>
      </c>
      <c r="G14" t="s">
        <v>339</v>
      </c>
      <c r="H14" t="s">
        <v>350</v>
      </c>
      <c r="I14"/>
      <c r="J14"/>
    </row>
    <row r="15" spans="1:10">
      <c r="E15" t="s">
        <v>340</v>
      </c>
      <c r="F15" t="s">
        <v>341</v>
      </c>
      <c r="G15" t="s">
        <v>342</v>
      </c>
      <c r="H15" t="s">
        <v>350</v>
      </c>
      <c r="I15"/>
      <c r="J15"/>
    </row>
    <row r="16" spans="1:10">
      <c r="E16" t="s">
        <v>343</v>
      </c>
      <c r="F16" t="s">
        <v>344</v>
      </c>
      <c r="G16" t="s">
        <v>345</v>
      </c>
      <c r="H16" t="s">
        <v>350</v>
      </c>
      <c r="I16"/>
      <c r="J16"/>
    </row>
    <row r="17" spans="5:10">
      <c r="E17" t="s">
        <v>346</v>
      </c>
      <c r="F17" t="s">
        <v>230</v>
      </c>
      <c r="G17" t="s">
        <v>347</v>
      </c>
      <c r="H17" t="s">
        <v>350</v>
      </c>
      <c r="I17"/>
      <c r="J17"/>
    </row>
    <row r="18" spans="5:10">
      <c r="E18" t="s">
        <v>348</v>
      </c>
      <c r="F18" t="s">
        <v>287</v>
      </c>
      <c r="G18" t="s">
        <v>349</v>
      </c>
      <c r="H18" t="s">
        <v>350</v>
      </c>
      <c r="I18"/>
      <c r="J18"/>
    </row>
    <row r="19" spans="5:10">
      <c r="E19"/>
      <c r="F19"/>
      <c r="G19"/>
      <c r="H19"/>
      <c r="I19"/>
    </row>
    <row r="20" spans="5:10">
      <c r="E20"/>
      <c r="F20"/>
      <c r="G20"/>
      <c r="H20"/>
      <c r="I20"/>
    </row>
    <row r="21" spans="5:10">
      <c r="E21"/>
      <c r="F21"/>
      <c r="G21"/>
      <c r="H21"/>
      <c r="I21"/>
    </row>
    <row r="22" spans="5:10">
      <c r="E22"/>
      <c r="F22"/>
      <c r="G22"/>
      <c r="H22"/>
      <c r="I22"/>
    </row>
    <row r="23" spans="5:10">
      <c r="E23"/>
      <c r="F23"/>
      <c r="G23"/>
      <c r="H23"/>
      <c r="I23"/>
    </row>
    <row r="24" spans="5:10">
      <c r="E24"/>
      <c r="F24"/>
      <c r="G24"/>
      <c r="H24"/>
      <c r="I24"/>
    </row>
    <row r="25" spans="5:10">
      <c r="E25"/>
      <c r="F25"/>
      <c r="G25"/>
      <c r="H25"/>
      <c r="I25"/>
    </row>
    <row r="26" spans="5:10">
      <c r="E26"/>
      <c r="F26"/>
      <c r="G26"/>
      <c r="H26"/>
      <c r="I26"/>
    </row>
    <row r="27" spans="5:10">
      <c r="E27"/>
      <c r="F27"/>
      <c r="G27"/>
      <c r="H27"/>
    </row>
    <row r="28" spans="5:10">
      <c r="E28"/>
      <c r="F28"/>
      <c r="G28"/>
      <c r="H28"/>
    </row>
    <row r="29" spans="5:10" s="134" customFormat="1">
      <c r="E29" s="122"/>
      <c r="F29" s="122"/>
      <c r="G29" s="122"/>
      <c r="H29" s="122"/>
    </row>
    <row r="30" spans="5:10" ht="13">
      <c r="E30" s="113"/>
      <c r="F30" s="100"/>
      <c r="G30" s="100"/>
      <c r="H30" s="133"/>
      <c r="I30" s="100"/>
    </row>
    <row r="31" spans="5:10">
      <c r="E31" s="100" t="s">
        <v>46</v>
      </c>
      <c r="F31" s="100" t="s">
        <v>47</v>
      </c>
      <c r="G31" s="100" t="s">
        <v>7</v>
      </c>
      <c r="H31" s="133" t="s">
        <v>48</v>
      </c>
      <c r="I31" s="100"/>
    </row>
    <row r="32" spans="5:10">
      <c r="F32" s="102"/>
      <c r="G32" s="120"/>
    </row>
    <row r="33" spans="5:7">
      <c r="G33" s="120"/>
    </row>
    <row r="34" spans="5:7">
      <c r="F34" s="102"/>
      <c r="G34" s="120"/>
    </row>
    <row r="35" spans="5:7">
      <c r="F35" s="102"/>
      <c r="G35" s="120"/>
    </row>
    <row r="36" spans="5:7">
      <c r="F36" s="102"/>
      <c r="G36" s="120"/>
    </row>
    <row r="37" spans="5:7">
      <c r="E37" s="102"/>
      <c r="F37" s="102"/>
      <c r="G37" s="120"/>
    </row>
    <row r="38" spans="5:7">
      <c r="F38" s="102"/>
      <c r="G38" s="120"/>
    </row>
    <row r="39" spans="5:7">
      <c r="F39" s="102"/>
      <c r="G39" s="120"/>
    </row>
    <row r="40" spans="5:7">
      <c r="F40" s="103"/>
      <c r="G40" s="120"/>
    </row>
    <row r="41" spans="5:7">
      <c r="G41" s="120"/>
    </row>
    <row r="42" spans="5:7">
      <c r="E42" s="103"/>
      <c r="F42" s="103"/>
      <c r="G42" s="120"/>
    </row>
    <row r="43" spans="5:7">
      <c r="E43" s="103"/>
      <c r="F43" s="103"/>
      <c r="G43" s="120"/>
    </row>
    <row r="44" spans="5:7">
      <c r="F44" s="103"/>
      <c r="G44" s="120"/>
    </row>
    <row r="45" spans="5:7">
      <c r="F45" s="103"/>
      <c r="G45" s="120"/>
    </row>
    <row r="46" spans="5:7">
      <c r="F46" s="103"/>
      <c r="G46" s="120"/>
    </row>
    <row r="47" spans="5:7">
      <c r="F47" s="103"/>
      <c r="G47" s="120"/>
    </row>
    <row r="48" spans="5:7">
      <c r="E48" s="103"/>
      <c r="F48" s="103"/>
      <c r="G48" s="120"/>
    </row>
    <row r="49" spans="5:7">
      <c r="G49" s="120"/>
    </row>
    <row r="50" spans="5:7">
      <c r="E50" s="136"/>
      <c r="F50" s="136"/>
      <c r="G50" s="120"/>
    </row>
    <row r="51" spans="5:7">
      <c r="E51" s="136"/>
      <c r="F51" s="136"/>
      <c r="G51" s="120"/>
    </row>
    <row r="52" spans="5:7">
      <c r="E52" s="136"/>
      <c r="F52" s="136"/>
      <c r="G52" s="120"/>
    </row>
    <row r="53" spans="5:7">
      <c r="E53" s="136"/>
      <c r="F53" s="136"/>
      <c r="G53" s="120"/>
    </row>
    <row r="54" spans="5:7" ht="14">
      <c r="E54" s="137"/>
      <c r="F54" s="136"/>
      <c r="G54" s="120"/>
    </row>
    <row r="55" spans="5:7">
      <c r="E55" s="136"/>
      <c r="F55" s="136"/>
      <c r="G55" s="120"/>
    </row>
    <row r="56" spans="5:7">
      <c r="E56" s="136"/>
      <c r="F56" s="136"/>
      <c r="G56" s="120"/>
    </row>
    <row r="57" spans="5:7">
      <c r="E57" s="136"/>
      <c r="F57" s="136"/>
      <c r="G57" s="120"/>
    </row>
    <row r="58" spans="5:7">
      <c r="E58" s="136"/>
      <c r="F58" s="136"/>
      <c r="G58" s="138"/>
    </row>
    <row r="59" spans="5:7">
      <c r="E59" s="135"/>
      <c r="F59" s="139"/>
      <c r="G59" s="138"/>
    </row>
    <row r="60" spans="5:7">
      <c r="E60" s="135"/>
      <c r="F60" s="139"/>
      <c r="G60" s="138"/>
    </row>
    <row r="61" spans="5:7">
      <c r="E61" s="135"/>
      <c r="F61" s="139"/>
      <c r="G61" s="138"/>
    </row>
    <row r="62" spans="5:7">
      <c r="E62" s="135"/>
      <c r="F62" s="135"/>
      <c r="G62" s="135"/>
    </row>
    <row r="63" spans="5:7">
      <c r="E63" s="135"/>
      <c r="F63" s="135"/>
      <c r="G63" s="135"/>
    </row>
  </sheetData>
  <pageMargins left="0.25" right="0.25" top="0.5" bottom="0.5" header="0.51180555555555551" footer="0.51180555555555551"/>
  <pageSetup firstPageNumber="0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3"/>
  <sheetViews>
    <sheetView topLeftCell="A3" zoomScale="90" zoomScaleNormal="90" workbookViewId="0">
      <selection activeCell="A22" sqref="A22"/>
    </sheetView>
  </sheetViews>
  <sheetFormatPr defaultColWidth="20.453125" defaultRowHeight="20" customHeight="1"/>
  <cols>
    <col min="1" max="1" width="15.81640625" style="116" customWidth="1"/>
    <col min="2" max="2" width="13.6328125" style="184" customWidth="1"/>
    <col min="3" max="3" width="14.36328125" style="184" customWidth="1"/>
    <col min="4" max="4" width="40.36328125" style="184" customWidth="1"/>
    <col min="5" max="5" width="25.81640625" style="184" customWidth="1"/>
    <col min="6" max="6" width="21.6328125" style="269" customWidth="1"/>
    <col min="7" max="7" width="24.1796875" style="184" customWidth="1"/>
    <col min="8" max="8" width="22.54296875" style="184" customWidth="1"/>
    <col min="9" max="9" width="23.36328125" style="184" customWidth="1"/>
    <col min="10" max="10" width="24.54296875" style="184" customWidth="1"/>
    <col min="11" max="16384" width="20.453125" style="184"/>
  </cols>
  <sheetData>
    <row r="1" spans="1:17" ht="20" customHeight="1">
      <c r="A1" s="104" t="s">
        <v>49</v>
      </c>
      <c r="B1" s="20" t="s">
        <v>50</v>
      </c>
      <c r="C1" s="20"/>
      <c r="D1" s="20"/>
      <c r="E1" s="20"/>
      <c r="F1" s="263"/>
      <c r="G1" s="20"/>
      <c r="H1" s="20"/>
    </row>
    <row r="2" spans="1:17" ht="20" customHeight="1">
      <c r="A2" s="270" t="s">
        <v>51</v>
      </c>
      <c r="B2" s="185" t="s">
        <v>52</v>
      </c>
      <c r="C2" s="185" t="s">
        <v>53</v>
      </c>
      <c r="D2" s="185" t="s">
        <v>42</v>
      </c>
      <c r="E2" s="185" t="s">
        <v>40</v>
      </c>
      <c r="F2" s="264" t="s">
        <v>54</v>
      </c>
      <c r="G2" s="185" t="s">
        <v>55</v>
      </c>
      <c r="H2" s="186" t="s">
        <v>56</v>
      </c>
      <c r="I2" s="187"/>
    </row>
    <row r="3" spans="1:17" s="191" customFormat="1" ht="25" customHeight="1">
      <c r="A3" s="273">
        <v>43888</v>
      </c>
      <c r="B3" t="s">
        <v>248</v>
      </c>
      <c r="C3" t="s">
        <v>249</v>
      </c>
      <c r="D3" t="s">
        <v>250</v>
      </c>
      <c r="E3" t="s">
        <v>251</v>
      </c>
      <c r="F3" s="29">
        <v>175</v>
      </c>
      <c r="G3" t="s">
        <v>252</v>
      </c>
      <c r="H3" s="262" t="s">
        <v>253</v>
      </c>
      <c r="I3" s="277" t="s">
        <v>302</v>
      </c>
    </row>
    <row r="4" spans="1:17" s="191" customFormat="1" ht="25" customHeight="1">
      <c r="A4" s="273">
        <v>43887</v>
      </c>
      <c r="B4" t="s">
        <v>254</v>
      </c>
      <c r="C4" t="s">
        <v>255</v>
      </c>
      <c r="D4" t="s">
        <v>256</v>
      </c>
      <c r="E4" t="s">
        <v>257</v>
      </c>
      <c r="F4" s="265">
        <v>175</v>
      </c>
      <c r="G4" t="s">
        <v>258</v>
      </c>
      <c r="H4" s="262" t="s">
        <v>259</v>
      </c>
      <c r="I4"/>
    </row>
    <row r="5" spans="1:17" s="191" customFormat="1" ht="25" customHeight="1">
      <c r="A5" s="273">
        <v>43887</v>
      </c>
      <c r="B5" t="s">
        <v>260</v>
      </c>
      <c r="C5" t="s">
        <v>261</v>
      </c>
      <c r="D5" t="s">
        <v>262</v>
      </c>
      <c r="E5" t="s">
        <v>263</v>
      </c>
      <c r="F5" s="265">
        <v>175</v>
      </c>
      <c r="G5" t="s">
        <v>258</v>
      </c>
      <c r="H5" s="262" t="s">
        <v>264</v>
      </c>
      <c r="I5" s="278" t="s">
        <v>301</v>
      </c>
    </row>
    <row r="6" spans="1:17" s="191" customFormat="1" ht="25" customHeight="1">
      <c r="A6" s="273">
        <v>43881</v>
      </c>
      <c r="B6" t="s">
        <v>265</v>
      </c>
      <c r="C6" t="s">
        <v>266</v>
      </c>
      <c r="D6" t="s">
        <v>267</v>
      </c>
      <c r="E6" t="s">
        <v>268</v>
      </c>
      <c r="F6" s="265">
        <v>175</v>
      </c>
      <c r="G6" t="s">
        <v>258</v>
      </c>
      <c r="H6" s="262" t="s">
        <v>269</v>
      </c>
      <c r="I6" s="277" t="s">
        <v>302</v>
      </c>
    </row>
    <row r="7" spans="1:17" s="191" customFormat="1" ht="25" customHeight="1">
      <c r="A7" s="273">
        <v>43871</v>
      </c>
      <c r="B7" t="s">
        <v>159</v>
      </c>
      <c r="C7" t="s">
        <v>270</v>
      </c>
      <c r="D7" t="s">
        <v>271</v>
      </c>
      <c r="E7" t="s">
        <v>272</v>
      </c>
      <c r="F7" s="265">
        <v>175</v>
      </c>
      <c r="G7" t="s">
        <v>273</v>
      </c>
      <c r="H7" s="262" t="s">
        <v>274</v>
      </c>
      <c r="I7"/>
    </row>
    <row r="8" spans="1:17" s="191" customFormat="1" ht="25" customHeight="1">
      <c r="A8" s="273">
        <v>43869</v>
      </c>
      <c r="B8" t="s">
        <v>275</v>
      </c>
      <c r="C8" t="s">
        <v>276</v>
      </c>
      <c r="D8" t="s">
        <v>277</v>
      </c>
      <c r="E8" t="s">
        <v>278</v>
      </c>
      <c r="F8" s="265">
        <v>175</v>
      </c>
      <c r="G8" t="s">
        <v>252</v>
      </c>
      <c r="H8" s="262" t="s">
        <v>279</v>
      </c>
      <c r="I8" s="277" t="s">
        <v>302</v>
      </c>
    </row>
    <row r="9" spans="1:17" s="191" customFormat="1" ht="25" customHeight="1">
      <c r="A9" s="273">
        <v>43868</v>
      </c>
      <c r="B9" t="s">
        <v>280</v>
      </c>
      <c r="C9" t="s">
        <v>281</v>
      </c>
      <c r="D9" t="s">
        <v>282</v>
      </c>
      <c r="E9" t="s">
        <v>283</v>
      </c>
      <c r="F9" s="265">
        <v>175</v>
      </c>
      <c r="G9" t="s">
        <v>273</v>
      </c>
      <c r="H9" s="262" t="s">
        <v>284</v>
      </c>
      <c r="I9"/>
    </row>
    <row r="10" spans="1:17" s="191" customFormat="1" ht="25" customHeight="1">
      <c r="A10" s="273">
        <v>43866</v>
      </c>
      <c r="B10" t="s">
        <v>285</v>
      </c>
      <c r="C10" t="s">
        <v>286</v>
      </c>
      <c r="D10" t="s">
        <v>287</v>
      </c>
      <c r="E10" t="s">
        <v>288</v>
      </c>
      <c r="F10" s="265">
        <v>175</v>
      </c>
      <c r="G10" t="s">
        <v>252</v>
      </c>
      <c r="H10" s="262" t="s">
        <v>289</v>
      </c>
      <c r="I10"/>
    </row>
    <row r="11" spans="1:17" s="191" customFormat="1" ht="25" customHeight="1">
      <c r="A11" s="273">
        <v>43865</v>
      </c>
      <c r="B11" t="s">
        <v>290</v>
      </c>
      <c r="C11" t="s">
        <v>291</v>
      </c>
      <c r="D11" t="s">
        <v>292</v>
      </c>
      <c r="E11" t="s">
        <v>293</v>
      </c>
      <c r="F11" s="265">
        <v>175</v>
      </c>
      <c r="G11" t="s">
        <v>258</v>
      </c>
      <c r="H11" s="262" t="s">
        <v>294</v>
      </c>
      <c r="I11" s="277" t="s">
        <v>302</v>
      </c>
    </row>
    <row r="12" spans="1:17" s="191" customFormat="1" ht="25" customHeight="1">
      <c r="A12" s="273">
        <v>43865</v>
      </c>
      <c r="B12" t="s">
        <v>295</v>
      </c>
      <c r="C12" t="s">
        <v>296</v>
      </c>
      <c r="D12" t="s">
        <v>297</v>
      </c>
      <c r="E12" t="s">
        <v>298</v>
      </c>
      <c r="F12" s="265">
        <v>175</v>
      </c>
      <c r="G12" t="s">
        <v>273</v>
      </c>
      <c r="H12" s="262" t="s">
        <v>299</v>
      </c>
      <c r="I12" t="s">
        <v>0</v>
      </c>
    </row>
    <row r="13" spans="1:17" s="191" customFormat="1" ht="25" customHeight="1">
      <c r="A13" s="120">
        <v>43875</v>
      </c>
      <c r="B13" s="189" t="s">
        <v>307</v>
      </c>
      <c r="C13" s="189" t="s">
        <v>308</v>
      </c>
      <c r="D13" s="189" t="s">
        <v>306</v>
      </c>
      <c r="E13" s="189" t="s">
        <v>305</v>
      </c>
      <c r="F13" s="266">
        <v>175</v>
      </c>
      <c r="G13" s="190" t="s">
        <v>310</v>
      </c>
      <c r="H13" s="262" t="s">
        <v>294</v>
      </c>
      <c r="I13" s="279" t="s">
        <v>302</v>
      </c>
    </row>
    <row r="14" spans="1:17" s="195" customFormat="1" ht="25" customHeight="1">
      <c r="A14" s="274">
        <v>43887</v>
      </c>
      <c r="B14" s="193" t="s">
        <v>243</v>
      </c>
      <c r="C14" s="193" t="s">
        <v>244</v>
      </c>
      <c r="D14" s="193" t="s">
        <v>245</v>
      </c>
      <c r="E14" s="193"/>
      <c r="F14" s="267">
        <v>175</v>
      </c>
      <c r="G14" s="194" t="s">
        <v>309</v>
      </c>
      <c r="H14" s="193" t="s">
        <v>84</v>
      </c>
      <c r="I14" s="276" t="s">
        <v>300</v>
      </c>
      <c r="J14" s="196"/>
      <c r="K14" s="196"/>
      <c r="L14" s="197"/>
      <c r="M14" s="198"/>
      <c r="N14" s="199"/>
      <c r="O14" s="199"/>
      <c r="P14" s="200"/>
      <c r="Q14" s="193"/>
    </row>
    <row r="15" spans="1:17" ht="20" customHeight="1">
      <c r="A15" s="275"/>
      <c r="B15" s="201"/>
      <c r="C15" s="201"/>
      <c r="D15" s="201"/>
      <c r="E15" s="202" t="s">
        <v>57</v>
      </c>
      <c r="F15" s="268">
        <f>SUM(F3:F14)</f>
        <v>2100</v>
      </c>
      <c r="G15" s="201"/>
      <c r="H15" s="201"/>
      <c r="I15" s="203"/>
    </row>
    <row r="16" spans="1:17" ht="20" customHeight="1">
      <c r="A16" s="271">
        <v>43881</v>
      </c>
      <c r="B16" s="203" t="s">
        <v>64</v>
      </c>
      <c r="C16" s="203" t="s">
        <v>232</v>
      </c>
      <c r="D16" s="203" t="s">
        <v>230</v>
      </c>
      <c r="E16" s="203"/>
      <c r="F16" s="269">
        <v>150</v>
      </c>
      <c r="G16" s="203" t="s">
        <v>231</v>
      </c>
      <c r="H16" s="203" t="s">
        <v>84</v>
      </c>
      <c r="I16" s="203"/>
    </row>
    <row r="17" spans="1:9" ht="20" customHeight="1">
      <c r="A17" s="192"/>
      <c r="B17" s="203" t="s">
        <v>233</v>
      </c>
      <c r="C17" s="203" t="s">
        <v>236</v>
      </c>
      <c r="D17" s="203" t="s">
        <v>234</v>
      </c>
      <c r="E17" s="203"/>
      <c r="F17" s="269">
        <v>150</v>
      </c>
      <c r="G17" s="203" t="s">
        <v>231</v>
      </c>
      <c r="H17" s="203" t="s">
        <v>235</v>
      </c>
      <c r="I17" s="203"/>
    </row>
    <row r="18" spans="1:9" ht="20" customHeight="1">
      <c r="A18" s="192"/>
      <c r="B18" s="203" t="s">
        <v>132</v>
      </c>
      <c r="C18" s="203" t="s">
        <v>228</v>
      </c>
      <c r="D18" s="203" t="s">
        <v>229</v>
      </c>
      <c r="E18" s="203"/>
      <c r="F18" s="269">
        <v>150</v>
      </c>
      <c r="G18" s="203" t="s">
        <v>231</v>
      </c>
      <c r="H18" s="203" t="s">
        <v>84</v>
      </c>
      <c r="I18" s="203"/>
    </row>
    <row r="19" spans="1:9" ht="20" customHeight="1">
      <c r="A19" s="192"/>
      <c r="B19" s="203" t="s">
        <v>149</v>
      </c>
      <c r="C19" s="203" t="s">
        <v>150</v>
      </c>
      <c r="D19" s="203" t="s">
        <v>237</v>
      </c>
      <c r="E19" s="203"/>
      <c r="F19" s="269">
        <v>150</v>
      </c>
      <c r="G19" s="203" t="s">
        <v>231</v>
      </c>
      <c r="H19" s="203" t="s">
        <v>238</v>
      </c>
      <c r="I19" s="203"/>
    </row>
    <row r="20" spans="1:9" ht="20" customHeight="1">
      <c r="A20" s="192"/>
      <c r="B20" s="203" t="s">
        <v>144</v>
      </c>
      <c r="C20" s="203" t="s">
        <v>156</v>
      </c>
      <c r="D20" s="203" t="s">
        <v>157</v>
      </c>
      <c r="E20" s="203"/>
      <c r="F20" s="269">
        <v>150</v>
      </c>
      <c r="G20" s="203" t="s">
        <v>231</v>
      </c>
      <c r="H20" s="203" t="s">
        <v>84</v>
      </c>
      <c r="I20" s="203"/>
    </row>
    <row r="21" spans="1:9" ht="20" customHeight="1">
      <c r="A21" s="192"/>
      <c r="B21" s="203" t="s">
        <v>217</v>
      </c>
      <c r="C21" s="203" t="s">
        <v>218</v>
      </c>
      <c r="D21" s="203" t="s">
        <v>219</v>
      </c>
      <c r="E21" s="203"/>
      <c r="F21" s="269">
        <v>150</v>
      </c>
      <c r="G21" s="203" t="s">
        <v>231</v>
      </c>
      <c r="H21" s="203" t="s">
        <v>84</v>
      </c>
      <c r="I21" s="203"/>
    </row>
    <row r="22" spans="1:9" ht="20" customHeight="1">
      <c r="A22" s="192"/>
      <c r="B22" s="203" t="s">
        <v>239</v>
      </c>
      <c r="C22" s="203" t="s">
        <v>240</v>
      </c>
      <c r="D22" s="203" t="s">
        <v>241</v>
      </c>
      <c r="E22" s="203"/>
      <c r="F22" s="269">
        <v>150</v>
      </c>
      <c r="G22" s="203" t="s">
        <v>231</v>
      </c>
      <c r="H22" s="203" t="s">
        <v>235</v>
      </c>
      <c r="I22" s="203"/>
    </row>
    <row r="23" spans="1:9" ht="20" customHeight="1">
      <c r="A23" s="272"/>
      <c r="B23" s="201"/>
      <c r="C23" s="201"/>
      <c r="D23" s="201"/>
      <c r="E23" s="204" t="s">
        <v>60</v>
      </c>
      <c r="F23" s="268">
        <f>SUM(F16:F22)</f>
        <v>1050</v>
      </c>
      <c r="G23" s="201"/>
      <c r="H23" s="201"/>
      <c r="I23" s="203"/>
    </row>
  </sheetData>
  <pageMargins left="0.25" right="0.25" top="0.5" bottom="0.5" header="0.51180555555555551" footer="0.51180555555555551"/>
  <pageSetup firstPageNumber="0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I31"/>
  <sheetViews>
    <sheetView topLeftCell="A3" workbookViewId="0">
      <selection activeCell="C6" sqref="C6"/>
    </sheetView>
  </sheetViews>
  <sheetFormatPr defaultColWidth="9.08984375" defaultRowHeight="29.25" customHeight="1"/>
  <cols>
    <col min="1" max="1" width="14.26953125" style="163" bestFit="1" customWidth="1"/>
    <col min="2" max="2" width="13" style="163" bestFit="1" customWidth="1"/>
    <col min="3" max="3" width="13.81640625" style="163" bestFit="1" customWidth="1"/>
    <col min="4" max="4" width="19.90625" style="166" bestFit="1" customWidth="1"/>
    <col min="5" max="5" width="30.1796875" style="163" bestFit="1" customWidth="1"/>
    <col min="6" max="6" width="14.36328125" style="163" bestFit="1" customWidth="1"/>
    <col min="7" max="7" width="22.90625" style="163" customWidth="1"/>
    <col min="8" max="8" width="27.36328125" style="163" customWidth="1"/>
    <col min="9" max="9" width="11.6328125" style="163" customWidth="1"/>
    <col min="10" max="16384" width="9.08984375" style="163"/>
  </cols>
  <sheetData>
    <row r="2" spans="1:9" ht="29.25" customHeight="1">
      <c r="A2" s="152" t="s">
        <v>70</v>
      </c>
      <c r="B2" s="152"/>
      <c r="C2" s="153"/>
      <c r="D2" s="153"/>
      <c r="E2" s="153"/>
      <c r="F2" s="153"/>
      <c r="G2" s="152"/>
      <c r="H2" s="152"/>
    </row>
    <row r="3" spans="1:9" ht="29.25" customHeight="1">
      <c r="A3" s="153" t="s">
        <v>51</v>
      </c>
      <c r="B3" s="154" t="s">
        <v>52</v>
      </c>
      <c r="C3" s="155" t="s">
        <v>71</v>
      </c>
      <c r="D3" s="155" t="s">
        <v>42</v>
      </c>
      <c r="E3" s="155" t="s">
        <v>40</v>
      </c>
      <c r="F3" s="155" t="s">
        <v>34</v>
      </c>
      <c r="G3" s="156" t="s">
        <v>73</v>
      </c>
      <c r="H3" s="157" t="s">
        <v>72</v>
      </c>
    </row>
    <row r="4" spans="1:9" s="143" customFormat="1" ht="27" customHeight="1">
      <c r="A4" s="147"/>
      <c r="F4" s="164"/>
      <c r="H4" s="150"/>
      <c r="I4" s="148"/>
    </row>
    <row r="5" spans="1:9" s="143" customFormat="1" ht="27" customHeight="1">
      <c r="A5" s="147"/>
      <c r="E5" s="151"/>
      <c r="F5" s="164"/>
      <c r="H5" s="144"/>
      <c r="I5" s="148"/>
    </row>
    <row r="6" spans="1:9" ht="29.25" customHeight="1">
      <c r="A6" s="165"/>
      <c r="B6" s="165"/>
      <c r="C6" s="158"/>
      <c r="D6" s="159"/>
      <c r="E6" s="160" t="s">
        <v>12</v>
      </c>
      <c r="F6" s="161">
        <f>SUM(F4:F5)</f>
        <v>0</v>
      </c>
    </row>
    <row r="7" spans="1:9" ht="29.25" customHeight="1">
      <c r="A7" s="165"/>
      <c r="B7" s="165"/>
      <c r="C7" s="158"/>
      <c r="D7" s="159"/>
      <c r="E7" s="162"/>
      <c r="F7" s="162"/>
    </row>
    <row r="8" spans="1:9" ht="29.25" customHeight="1">
      <c r="A8" s="170"/>
      <c r="B8" s="170"/>
      <c r="C8" s="171"/>
      <c r="D8" s="172"/>
      <c r="E8" s="173"/>
      <c r="F8" s="173"/>
      <c r="G8" s="174"/>
      <c r="H8" s="174"/>
    </row>
    <row r="9" spans="1:9" ht="29.25" customHeight="1">
      <c r="A9" s="170"/>
      <c r="B9" s="175"/>
      <c r="C9" s="176"/>
      <c r="D9" s="176"/>
      <c r="E9" s="167"/>
      <c r="F9" s="168"/>
      <c r="G9" s="167"/>
      <c r="H9" s="174"/>
    </row>
    <row r="10" spans="1:9" ht="29.25" customHeight="1">
      <c r="A10" s="170"/>
      <c r="B10" s="175"/>
      <c r="C10" s="167"/>
      <c r="D10" s="167"/>
      <c r="E10" s="167"/>
      <c r="F10" s="168"/>
      <c r="G10" s="167"/>
      <c r="H10" s="174"/>
    </row>
    <row r="11" spans="1:9" ht="29.25" customHeight="1">
      <c r="A11" s="170"/>
      <c r="B11" s="175"/>
      <c r="C11" s="167"/>
      <c r="D11" s="167"/>
      <c r="E11" s="167"/>
      <c r="F11" s="168"/>
      <c r="G11" s="167"/>
      <c r="H11" s="174"/>
    </row>
    <row r="12" spans="1:9" ht="29.25" customHeight="1">
      <c r="A12" s="170"/>
      <c r="B12" s="175"/>
      <c r="C12" s="167"/>
      <c r="D12" s="167"/>
      <c r="E12" s="167"/>
      <c r="F12" s="168"/>
      <c r="G12" s="167"/>
      <c r="H12" s="174"/>
    </row>
    <row r="13" spans="1:9" ht="29.25" customHeight="1">
      <c r="A13" s="170"/>
      <c r="B13" s="175"/>
      <c r="C13" s="167"/>
      <c r="D13" s="167"/>
      <c r="E13" s="167"/>
      <c r="F13" s="168"/>
      <c r="G13" s="167"/>
      <c r="H13" s="174"/>
    </row>
    <row r="14" spans="1:9" ht="29.25" customHeight="1">
      <c r="A14" s="170"/>
      <c r="B14" s="175"/>
      <c r="C14" s="167"/>
      <c r="D14" s="167"/>
      <c r="E14" s="167"/>
      <c r="F14" s="168"/>
      <c r="G14" s="167"/>
      <c r="H14" s="174"/>
    </row>
    <row r="15" spans="1:9" ht="29.25" customHeight="1">
      <c r="A15" s="170"/>
      <c r="B15" s="175"/>
      <c r="C15" s="167"/>
      <c r="D15" s="167"/>
      <c r="E15" s="167"/>
      <c r="F15" s="168"/>
      <c r="G15" s="167"/>
      <c r="H15" s="174"/>
    </row>
    <row r="16" spans="1:9" ht="29.25" customHeight="1">
      <c r="A16" s="170"/>
      <c r="B16" s="175"/>
      <c r="C16" s="167"/>
      <c r="D16" s="167"/>
      <c r="E16" s="167"/>
      <c r="F16" s="168"/>
      <c r="G16" s="167"/>
      <c r="H16" s="174"/>
    </row>
    <row r="17" spans="1:8" ht="29.25" customHeight="1">
      <c r="A17" s="170"/>
      <c r="B17" s="175"/>
      <c r="C17" s="167"/>
      <c r="D17" s="167"/>
      <c r="E17" s="167"/>
      <c r="F17" s="168"/>
      <c r="G17" s="167"/>
      <c r="H17" s="174"/>
    </row>
    <row r="18" spans="1:8" ht="29.25" customHeight="1">
      <c r="A18" s="170"/>
      <c r="B18" s="175"/>
      <c r="C18" s="167"/>
      <c r="D18" s="167"/>
      <c r="E18" s="169"/>
      <c r="F18" s="168"/>
      <c r="G18" s="167"/>
      <c r="H18" s="174"/>
    </row>
    <row r="19" spans="1:8" ht="29.25" customHeight="1">
      <c r="A19" s="170"/>
      <c r="B19" s="175"/>
      <c r="C19" s="167"/>
      <c r="D19" s="167"/>
      <c r="E19" s="169"/>
      <c r="F19" s="168"/>
      <c r="G19" s="167"/>
      <c r="H19" s="174"/>
    </row>
    <row r="20" spans="1:8" ht="29.25" customHeight="1">
      <c r="A20" s="170"/>
      <c r="B20" s="175"/>
      <c r="C20" s="167"/>
      <c r="D20" s="167"/>
      <c r="E20" s="169"/>
      <c r="F20" s="168"/>
      <c r="G20" s="167"/>
      <c r="H20" s="174"/>
    </row>
    <row r="21" spans="1:8" ht="29.25" customHeight="1">
      <c r="A21" s="170"/>
      <c r="B21" s="175"/>
      <c r="C21" s="167"/>
      <c r="D21" s="167"/>
      <c r="E21" s="167"/>
      <c r="F21" s="168"/>
      <c r="G21" s="167"/>
      <c r="H21" s="174"/>
    </row>
    <row r="22" spans="1:8" ht="29.25" customHeight="1">
      <c r="A22" s="170"/>
      <c r="B22" s="175"/>
      <c r="C22" s="167"/>
      <c r="D22" s="167"/>
      <c r="E22" s="167"/>
      <c r="F22" s="168"/>
      <c r="G22" s="167"/>
      <c r="H22" s="174"/>
    </row>
    <row r="23" spans="1:8" ht="29.25" customHeight="1">
      <c r="A23" s="170"/>
      <c r="B23" s="175"/>
      <c r="C23" s="167"/>
      <c r="D23" s="167"/>
      <c r="E23" s="169"/>
      <c r="F23" s="168"/>
      <c r="G23" s="167"/>
      <c r="H23" s="174"/>
    </row>
    <row r="24" spans="1:8" ht="29.25" customHeight="1">
      <c r="A24" s="170"/>
      <c r="B24" s="175"/>
      <c r="C24" s="167"/>
      <c r="D24" s="167"/>
      <c r="E24" s="169"/>
      <c r="F24" s="168"/>
      <c r="G24" s="167"/>
      <c r="H24" s="174"/>
    </row>
    <row r="25" spans="1:8" ht="29.25" customHeight="1">
      <c r="A25" s="170"/>
      <c r="B25" s="175"/>
      <c r="C25" s="167"/>
      <c r="D25" s="167"/>
      <c r="E25" s="169"/>
      <c r="F25" s="168"/>
      <c r="G25" s="167"/>
      <c r="H25" s="174"/>
    </row>
    <row r="26" spans="1:8" ht="29.25" customHeight="1">
      <c r="A26" s="170"/>
      <c r="B26" s="175"/>
      <c r="C26" s="167"/>
      <c r="D26" s="167"/>
      <c r="E26" s="167"/>
      <c r="F26" s="168"/>
      <c r="G26" s="167"/>
      <c r="H26" s="174"/>
    </row>
    <row r="27" spans="1:8" ht="29.25" customHeight="1">
      <c r="A27" s="170"/>
      <c r="B27" s="175"/>
      <c r="C27" s="167"/>
      <c r="D27" s="167"/>
      <c r="E27" s="167"/>
      <c r="F27" s="168"/>
      <c r="G27" s="167"/>
      <c r="H27" s="174"/>
    </row>
    <row r="28" spans="1:8" ht="29.25" customHeight="1">
      <c r="A28" s="170"/>
      <c r="B28" s="175"/>
      <c r="C28" s="167"/>
      <c r="D28" s="167"/>
      <c r="E28" s="167"/>
      <c r="F28" s="168"/>
      <c r="G28" s="167"/>
      <c r="H28" s="174"/>
    </row>
    <row r="29" spans="1:8" ht="29.25" customHeight="1">
      <c r="A29" s="170"/>
      <c r="B29" s="175"/>
      <c r="C29" s="167"/>
      <c r="D29" s="167"/>
      <c r="E29" s="167"/>
      <c r="F29" s="168"/>
      <c r="G29" s="167"/>
      <c r="H29" s="174"/>
    </row>
    <row r="30" spans="1:8" ht="29.25" customHeight="1">
      <c r="A30" s="174"/>
      <c r="B30" s="175"/>
      <c r="C30" s="167"/>
      <c r="D30" s="167"/>
      <c r="E30" s="167"/>
      <c r="F30" s="168"/>
      <c r="G30" s="167"/>
      <c r="H30" s="174"/>
    </row>
    <row r="31" spans="1:8" ht="29.25" customHeight="1">
      <c r="A31" s="174"/>
      <c r="B31" s="174"/>
      <c r="C31" s="174"/>
      <c r="D31" s="177"/>
      <c r="E31" s="174"/>
      <c r="F31" s="174"/>
      <c r="G31" s="174"/>
      <c r="H31" s="174"/>
    </row>
  </sheetData>
  <pageMargins left="0" right="0" top="0.5" bottom="0.5" header="0.51180555555555551" footer="0.51180555555555551"/>
  <pageSetup firstPageNumber="0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41"/>
  <sheetViews>
    <sheetView topLeftCell="B1" zoomScale="80" zoomScaleNormal="80" workbookViewId="0">
      <selection activeCell="J31" sqref="J31"/>
    </sheetView>
  </sheetViews>
  <sheetFormatPr defaultColWidth="9.08984375" defaultRowHeight="15.5"/>
  <cols>
    <col min="1" max="1" width="11.453125" style="18" customWidth="1"/>
    <col min="2" max="2" width="16.08984375" style="18" bestFit="1" customWidth="1"/>
    <col min="3" max="3" width="13" style="18" bestFit="1" customWidth="1"/>
    <col min="4" max="4" width="24" style="18" customWidth="1"/>
    <col min="5" max="5" width="34.90625" style="18" customWidth="1"/>
    <col min="6" max="6" width="40.54296875" style="18" bestFit="1" customWidth="1"/>
    <col min="7" max="7" width="12.6328125" style="57" bestFit="1" customWidth="1"/>
    <col min="8" max="8" width="12.6328125" style="181" customWidth="1"/>
    <col min="9" max="9" width="11.90625" style="57" bestFit="1" customWidth="1"/>
    <col min="10" max="10" width="14.36328125" style="99" bestFit="1" customWidth="1"/>
    <col min="11" max="11" width="24.08984375" style="18" customWidth="1"/>
    <col min="12" max="16384" width="9.08984375" style="18"/>
  </cols>
  <sheetData>
    <row r="1" spans="1:11" s="95" customFormat="1" ht="31">
      <c r="A1" s="95" t="s">
        <v>74</v>
      </c>
      <c r="B1" s="95" t="s">
        <v>75</v>
      </c>
      <c r="C1" s="95" t="s">
        <v>76</v>
      </c>
      <c r="D1" s="95" t="s">
        <v>77</v>
      </c>
      <c r="E1" s="95" t="s">
        <v>78</v>
      </c>
      <c r="F1" s="95" t="s">
        <v>79</v>
      </c>
      <c r="G1" s="77" t="s">
        <v>80</v>
      </c>
      <c r="H1" s="179" t="s">
        <v>211</v>
      </c>
      <c r="I1" s="77" t="s">
        <v>81</v>
      </c>
      <c r="J1" s="130" t="s">
        <v>82</v>
      </c>
      <c r="K1" s="131" t="s">
        <v>83</v>
      </c>
    </row>
    <row r="2" spans="1:11">
      <c r="A2" s="18">
        <v>616913</v>
      </c>
      <c r="B2" s="18" t="s">
        <v>84</v>
      </c>
      <c r="C2" s="18" t="s">
        <v>85</v>
      </c>
      <c r="D2" s="18" t="s">
        <v>86</v>
      </c>
      <c r="E2" s="18" t="s">
        <v>87</v>
      </c>
      <c r="F2" s="18" t="s">
        <v>88</v>
      </c>
      <c r="G2" s="94">
        <v>43496</v>
      </c>
      <c r="H2" s="180"/>
      <c r="I2" s="94">
        <v>43862</v>
      </c>
      <c r="J2" s="96">
        <v>43535</v>
      </c>
      <c r="K2" s="18" t="s">
        <v>0</v>
      </c>
    </row>
    <row r="3" spans="1:11" ht="17.25" customHeight="1">
      <c r="B3" s="18" t="s">
        <v>84</v>
      </c>
      <c r="C3" s="18" t="s">
        <v>90</v>
      </c>
      <c r="D3" s="18" t="s">
        <v>91</v>
      </c>
      <c r="E3" s="18" t="s">
        <v>92</v>
      </c>
      <c r="F3" s="97" t="s">
        <v>93</v>
      </c>
      <c r="G3" s="94">
        <v>38443</v>
      </c>
      <c r="H3" s="180"/>
      <c r="I3" s="94">
        <v>43883</v>
      </c>
      <c r="J3" s="145">
        <v>43830</v>
      </c>
      <c r="K3" s="78"/>
    </row>
    <row r="4" spans="1:11" ht="17.25" customHeight="1">
      <c r="A4" s="140"/>
      <c r="B4" s="140" t="s">
        <v>94</v>
      </c>
      <c r="C4" s="140" t="s">
        <v>95</v>
      </c>
      <c r="D4" s="140" t="s">
        <v>96</v>
      </c>
      <c r="E4" s="140" t="s">
        <v>97</v>
      </c>
      <c r="F4" s="178"/>
      <c r="G4" s="141">
        <v>43489</v>
      </c>
      <c r="H4" s="180"/>
      <c r="I4" s="141">
        <v>43862</v>
      </c>
      <c r="J4" s="142">
        <v>43535</v>
      </c>
      <c r="K4" s="78" t="s">
        <v>0</v>
      </c>
    </row>
    <row r="5" spans="1:11">
      <c r="A5" s="18">
        <v>549298</v>
      </c>
      <c r="B5" s="18" t="s">
        <v>98</v>
      </c>
      <c r="C5" s="18" t="s">
        <v>99</v>
      </c>
      <c r="D5" s="18" t="s">
        <v>100</v>
      </c>
      <c r="E5" s="18" t="s">
        <v>101</v>
      </c>
      <c r="F5" s="18" t="s">
        <v>102</v>
      </c>
      <c r="G5" s="94" t="s">
        <v>0</v>
      </c>
      <c r="H5" s="180"/>
      <c r="I5" s="94" t="s">
        <v>0</v>
      </c>
      <c r="J5" s="145">
        <v>43830</v>
      </c>
      <c r="K5" s="18" t="s">
        <v>0</v>
      </c>
    </row>
    <row r="6" spans="1:11">
      <c r="B6" s="18" t="s">
        <v>84</v>
      </c>
      <c r="C6" s="18" t="s">
        <v>177</v>
      </c>
      <c r="D6" s="18" t="s">
        <v>178</v>
      </c>
      <c r="E6" s="18" t="s">
        <v>179</v>
      </c>
      <c r="F6" s="146" t="s">
        <v>180</v>
      </c>
      <c r="G6" s="94">
        <v>43787</v>
      </c>
      <c r="H6" s="180"/>
      <c r="I6" s="94">
        <v>44136</v>
      </c>
      <c r="J6" s="145">
        <v>43830</v>
      </c>
    </row>
    <row r="7" spans="1:11">
      <c r="C7" s="18" t="s">
        <v>212</v>
      </c>
      <c r="D7" s="18" t="s">
        <v>194</v>
      </c>
      <c r="F7" s="146"/>
      <c r="G7" s="94"/>
      <c r="H7" s="180">
        <v>43846</v>
      </c>
      <c r="I7" s="94"/>
      <c r="J7" s="145"/>
    </row>
    <row r="8" spans="1:11" s="140" customFormat="1">
      <c r="C8" s="140" t="s">
        <v>58</v>
      </c>
      <c r="D8" s="140" t="s">
        <v>59</v>
      </c>
      <c r="E8" s="140" t="s">
        <v>103</v>
      </c>
      <c r="G8" s="141"/>
      <c r="H8" s="180">
        <v>43693</v>
      </c>
      <c r="I8" s="141"/>
      <c r="J8" s="142">
        <v>43739</v>
      </c>
    </row>
    <row r="9" spans="1:11">
      <c r="B9" s="18" t="s">
        <v>104</v>
      </c>
      <c r="C9" s="18" t="s">
        <v>105</v>
      </c>
      <c r="D9" s="18" t="s">
        <v>106</v>
      </c>
      <c r="E9" s="18" t="s">
        <v>107</v>
      </c>
      <c r="G9" s="94"/>
      <c r="H9" s="180">
        <v>43633</v>
      </c>
      <c r="I9" s="94"/>
      <c r="J9" s="96">
        <v>43682</v>
      </c>
    </row>
    <row r="10" spans="1:11">
      <c r="A10" s="140">
        <v>594893</v>
      </c>
      <c r="B10" s="140" t="s">
        <v>104</v>
      </c>
      <c r="C10" s="140" t="s">
        <v>108</v>
      </c>
      <c r="D10" s="140" t="s">
        <v>109</v>
      </c>
      <c r="E10" s="140" t="s">
        <v>110</v>
      </c>
      <c r="F10" s="140" t="s">
        <v>111</v>
      </c>
      <c r="G10" s="141">
        <v>43009</v>
      </c>
      <c r="H10" s="180">
        <v>43731</v>
      </c>
      <c r="I10" s="141">
        <v>43374</v>
      </c>
      <c r="J10" s="142">
        <v>43760</v>
      </c>
    </row>
    <row r="11" spans="1:11">
      <c r="A11" s="140"/>
      <c r="B11" s="140"/>
      <c r="C11" s="140" t="s">
        <v>213</v>
      </c>
      <c r="D11" s="140" t="s">
        <v>214</v>
      </c>
      <c r="E11" s="140" t="s">
        <v>223</v>
      </c>
      <c r="F11" s="140"/>
      <c r="G11" s="141"/>
      <c r="H11" s="180">
        <v>43808</v>
      </c>
      <c r="I11" s="141"/>
      <c r="J11" s="142">
        <v>43853</v>
      </c>
    </row>
    <row r="12" spans="1:11">
      <c r="B12" s="18" t="s">
        <v>104</v>
      </c>
      <c r="C12" s="18" t="s">
        <v>112</v>
      </c>
      <c r="D12" s="18" t="s">
        <v>113</v>
      </c>
      <c r="E12" s="18" t="s">
        <v>107</v>
      </c>
      <c r="G12" s="94">
        <v>43493</v>
      </c>
      <c r="H12" s="180"/>
      <c r="I12" s="141">
        <v>43862</v>
      </c>
      <c r="J12" s="145">
        <v>43535</v>
      </c>
    </row>
    <row r="13" spans="1:11">
      <c r="B13" s="18" t="s">
        <v>84</v>
      </c>
      <c r="C13" s="18" t="s">
        <v>114</v>
      </c>
      <c r="D13" s="18" t="s">
        <v>115</v>
      </c>
      <c r="E13" s="18" t="s">
        <v>116</v>
      </c>
      <c r="F13" s="97" t="s">
        <v>117</v>
      </c>
      <c r="G13" s="94"/>
      <c r="H13" s="180"/>
      <c r="I13" s="94">
        <v>44287</v>
      </c>
      <c r="J13" s="96">
        <v>43579</v>
      </c>
    </row>
    <row r="14" spans="1:11">
      <c r="C14" s="140" t="s">
        <v>118</v>
      </c>
      <c r="D14" s="140" t="s">
        <v>119</v>
      </c>
      <c r="E14" s="140" t="s">
        <v>120</v>
      </c>
      <c r="F14" s="178" t="s">
        <v>121</v>
      </c>
      <c r="G14" s="141"/>
      <c r="H14" s="180"/>
      <c r="I14" s="94"/>
      <c r="J14" s="96">
        <v>43404</v>
      </c>
    </row>
    <row r="15" spans="1:11">
      <c r="A15" s="18">
        <v>536896</v>
      </c>
      <c r="B15" s="18" t="s">
        <v>104</v>
      </c>
      <c r="C15" s="140" t="s">
        <v>61</v>
      </c>
      <c r="D15" s="140" t="s">
        <v>62</v>
      </c>
      <c r="E15" s="140" t="s">
        <v>122</v>
      </c>
      <c r="F15" s="140" t="s">
        <v>123</v>
      </c>
      <c r="G15" s="141">
        <v>42795</v>
      </c>
      <c r="H15" s="180">
        <v>43690</v>
      </c>
      <c r="I15" s="94" t="s">
        <v>0</v>
      </c>
      <c r="J15" s="142">
        <v>43739</v>
      </c>
      <c r="K15" s="140"/>
    </row>
    <row r="16" spans="1:11">
      <c r="A16" s="18">
        <v>21273</v>
      </c>
      <c r="B16" s="18" t="s">
        <v>84</v>
      </c>
      <c r="C16" s="18" t="s">
        <v>64</v>
      </c>
      <c r="D16" s="18" t="s">
        <v>65</v>
      </c>
      <c r="E16" s="18" t="s">
        <v>124</v>
      </c>
      <c r="F16" s="18" t="s">
        <v>125</v>
      </c>
      <c r="G16" s="94">
        <v>42401</v>
      </c>
      <c r="H16" s="180">
        <v>43843</v>
      </c>
      <c r="I16" s="94" t="s">
        <v>0</v>
      </c>
      <c r="J16" s="142">
        <v>43881</v>
      </c>
      <c r="K16" s="140" t="s">
        <v>0</v>
      </c>
    </row>
    <row r="17" spans="1:11">
      <c r="B17" s="18" t="s">
        <v>225</v>
      </c>
      <c r="C17" s="18" t="s">
        <v>215</v>
      </c>
      <c r="D17" s="18" t="s">
        <v>216</v>
      </c>
      <c r="E17" s="18" t="s">
        <v>224</v>
      </c>
      <c r="G17" s="94">
        <v>43633</v>
      </c>
      <c r="H17" s="180"/>
      <c r="I17" s="94">
        <v>43983</v>
      </c>
      <c r="J17" s="142">
        <v>43682</v>
      </c>
      <c r="K17" s="140"/>
    </row>
    <row r="18" spans="1:11">
      <c r="A18" s="18">
        <v>520084</v>
      </c>
      <c r="B18" s="18" t="s">
        <v>104</v>
      </c>
      <c r="C18" s="18" t="s">
        <v>126</v>
      </c>
      <c r="D18" s="18" t="s">
        <v>127</v>
      </c>
      <c r="E18" s="18" t="s">
        <v>128</v>
      </c>
      <c r="F18" s="18" t="s">
        <v>129</v>
      </c>
      <c r="G18" s="94">
        <v>41760</v>
      </c>
      <c r="H18" s="180"/>
      <c r="I18" s="94">
        <v>43586</v>
      </c>
      <c r="J18" s="142">
        <v>43621</v>
      </c>
      <c r="K18" s="140"/>
    </row>
    <row r="19" spans="1:11">
      <c r="B19" s="18" t="s">
        <v>84</v>
      </c>
      <c r="C19" s="140" t="s">
        <v>196</v>
      </c>
      <c r="D19" s="140" t="s">
        <v>197</v>
      </c>
      <c r="E19" s="140" t="s">
        <v>198</v>
      </c>
      <c r="F19" s="140" t="s">
        <v>195</v>
      </c>
      <c r="G19" s="141"/>
      <c r="H19" s="180"/>
      <c r="I19" s="141">
        <v>44044</v>
      </c>
      <c r="J19" s="142">
        <v>43711</v>
      </c>
      <c r="K19" s="140"/>
    </row>
    <row r="20" spans="1:11">
      <c r="B20" s="18" t="s">
        <v>221</v>
      </c>
      <c r="C20" s="140" t="s">
        <v>202</v>
      </c>
      <c r="D20" s="140" t="s">
        <v>199</v>
      </c>
      <c r="E20" s="140" t="s">
        <v>201</v>
      </c>
      <c r="F20" s="140" t="s">
        <v>200</v>
      </c>
      <c r="G20" s="141"/>
      <c r="H20" s="180">
        <v>43738</v>
      </c>
      <c r="I20" s="141"/>
      <c r="J20" s="142">
        <v>43760</v>
      </c>
      <c r="K20" s="140"/>
    </row>
    <row r="21" spans="1:11">
      <c r="C21" s="18" t="s">
        <v>130</v>
      </c>
      <c r="D21" s="18" t="s">
        <v>131</v>
      </c>
      <c r="E21" s="18" t="s">
        <v>203</v>
      </c>
      <c r="F21" s="146" t="s">
        <v>204</v>
      </c>
      <c r="G21" s="94"/>
      <c r="H21" s="180">
        <v>43581</v>
      </c>
      <c r="I21" s="94">
        <v>43952</v>
      </c>
      <c r="J21" s="142">
        <v>43621</v>
      </c>
      <c r="K21" s="140"/>
    </row>
    <row r="22" spans="1:11">
      <c r="C22" s="140" t="s">
        <v>159</v>
      </c>
      <c r="D22" s="140" t="s">
        <v>222</v>
      </c>
      <c r="E22" s="140" t="s">
        <v>148</v>
      </c>
      <c r="F22" s="182" t="s">
        <v>205</v>
      </c>
      <c r="G22" s="141"/>
      <c r="H22" s="180"/>
      <c r="I22" s="141">
        <v>43922</v>
      </c>
      <c r="J22" s="142">
        <v>43636</v>
      </c>
      <c r="K22" s="140"/>
    </row>
    <row r="23" spans="1:11">
      <c r="A23" s="18" t="s">
        <v>0</v>
      </c>
      <c r="B23" s="18" t="s">
        <v>104</v>
      </c>
      <c r="C23" s="18" t="s">
        <v>132</v>
      </c>
      <c r="D23" s="18" t="s">
        <v>133</v>
      </c>
      <c r="E23" s="18" t="s">
        <v>134</v>
      </c>
      <c r="F23" s="18" t="s">
        <v>135</v>
      </c>
      <c r="G23" s="94">
        <v>44017</v>
      </c>
      <c r="H23" s="180">
        <v>43651</v>
      </c>
      <c r="I23" s="94">
        <v>44013</v>
      </c>
      <c r="J23" s="142">
        <v>43711</v>
      </c>
      <c r="K23" s="140"/>
    </row>
    <row r="24" spans="1:11" s="140" customFormat="1">
      <c r="A24" s="140">
        <v>616983</v>
      </c>
      <c r="B24" s="140" t="s">
        <v>136</v>
      </c>
      <c r="C24" s="140" t="s">
        <v>137</v>
      </c>
      <c r="D24" s="140" t="s">
        <v>138</v>
      </c>
      <c r="E24" s="140" t="s">
        <v>139</v>
      </c>
      <c r="F24" s="140" t="s">
        <v>140</v>
      </c>
      <c r="G24" s="141">
        <v>43118</v>
      </c>
      <c r="H24" s="180">
        <v>43853</v>
      </c>
      <c r="I24" s="141">
        <v>44228</v>
      </c>
      <c r="J24" s="142">
        <v>43881</v>
      </c>
    </row>
    <row r="25" spans="1:11" s="140" customFormat="1">
      <c r="A25" s="140">
        <v>574987</v>
      </c>
      <c r="B25" s="140" t="s">
        <v>104</v>
      </c>
      <c r="C25" s="140" t="s">
        <v>66</v>
      </c>
      <c r="D25" s="140" t="s">
        <v>67</v>
      </c>
      <c r="E25" s="140" t="s">
        <v>141</v>
      </c>
      <c r="F25" s="140" t="s">
        <v>142</v>
      </c>
      <c r="G25" s="141" t="s">
        <v>0</v>
      </c>
      <c r="H25" s="180">
        <v>43705</v>
      </c>
      <c r="I25" s="141" t="s">
        <v>0</v>
      </c>
      <c r="J25" s="142">
        <v>43739</v>
      </c>
    </row>
    <row r="26" spans="1:11" s="140" customFormat="1">
      <c r="A26" s="140">
        <v>605115</v>
      </c>
      <c r="B26" s="140" t="s">
        <v>104</v>
      </c>
      <c r="C26" s="140" t="s">
        <v>68</v>
      </c>
      <c r="D26" s="140" t="s">
        <v>69</v>
      </c>
      <c r="E26" s="140" t="s">
        <v>63</v>
      </c>
      <c r="F26" s="140" t="s">
        <v>143</v>
      </c>
      <c r="G26" s="141">
        <v>42992</v>
      </c>
      <c r="H26" s="180">
        <v>43693</v>
      </c>
      <c r="I26" s="141" t="s">
        <v>0</v>
      </c>
      <c r="J26" s="142">
        <v>43739</v>
      </c>
    </row>
    <row r="27" spans="1:11" s="140" customFormat="1">
      <c r="B27" s="140" t="s">
        <v>84</v>
      </c>
      <c r="C27" s="140" t="s">
        <v>181</v>
      </c>
      <c r="D27" s="140" t="s">
        <v>182</v>
      </c>
      <c r="E27" s="140" t="s">
        <v>184</v>
      </c>
      <c r="G27" s="141">
        <v>43755</v>
      </c>
      <c r="H27" s="180">
        <v>43755</v>
      </c>
      <c r="I27" s="141">
        <v>44136</v>
      </c>
      <c r="J27" s="142">
        <v>43791</v>
      </c>
    </row>
    <row r="28" spans="1:11" s="140" customFormat="1">
      <c r="B28" s="140" t="s">
        <v>84</v>
      </c>
      <c r="C28" s="140" t="s">
        <v>132</v>
      </c>
      <c r="D28" s="140" t="s">
        <v>228</v>
      </c>
      <c r="E28" s="140" t="s">
        <v>229</v>
      </c>
      <c r="G28" s="141"/>
      <c r="H28" s="180">
        <v>39856</v>
      </c>
      <c r="I28" s="141">
        <v>44348</v>
      </c>
      <c r="J28" s="142">
        <v>43881</v>
      </c>
    </row>
    <row r="29" spans="1:11">
      <c r="B29" s="140" t="s">
        <v>84</v>
      </c>
      <c r="C29" s="140" t="s">
        <v>146</v>
      </c>
      <c r="D29" s="140" t="s">
        <v>147</v>
      </c>
      <c r="E29" s="140" t="s">
        <v>148</v>
      </c>
      <c r="F29" s="140"/>
      <c r="G29" s="141"/>
      <c r="H29" s="180"/>
      <c r="I29" s="141"/>
      <c r="J29" s="142">
        <v>43636</v>
      </c>
      <c r="K29" s="140"/>
    </row>
    <row r="30" spans="1:11">
      <c r="B30" s="18" t="s">
        <v>94</v>
      </c>
      <c r="C30" s="18" t="s">
        <v>149</v>
      </c>
      <c r="D30" s="18" t="s">
        <v>150</v>
      </c>
      <c r="E30" s="18" t="s">
        <v>97</v>
      </c>
      <c r="G30" s="94">
        <v>42585</v>
      </c>
      <c r="H30" s="180">
        <v>43843</v>
      </c>
      <c r="I30" s="94">
        <v>44044</v>
      </c>
      <c r="J30" s="142">
        <v>43881</v>
      </c>
      <c r="K30" s="140"/>
    </row>
    <row r="31" spans="1:11">
      <c r="B31" s="18" t="s">
        <v>84</v>
      </c>
      <c r="C31" s="18" t="s">
        <v>151</v>
      </c>
      <c r="D31" s="18" t="s">
        <v>152</v>
      </c>
      <c r="E31" s="18" t="s">
        <v>153</v>
      </c>
      <c r="G31" s="94">
        <v>43493</v>
      </c>
      <c r="H31" s="180"/>
      <c r="I31" s="94">
        <v>43862</v>
      </c>
      <c r="J31" s="145">
        <v>43535</v>
      </c>
      <c r="K31" s="140"/>
    </row>
    <row r="32" spans="1:11">
      <c r="C32" s="18" t="s">
        <v>145</v>
      </c>
      <c r="D32" s="18" t="s">
        <v>154</v>
      </c>
      <c r="E32" s="18" t="s">
        <v>89</v>
      </c>
      <c r="F32" s="98" t="s">
        <v>155</v>
      </c>
      <c r="G32" s="94"/>
      <c r="H32" s="180"/>
      <c r="I32" s="94"/>
      <c r="J32" s="142">
        <v>43404</v>
      </c>
      <c r="K32" s="140"/>
    </row>
    <row r="33" spans="1:11">
      <c r="A33" s="18">
        <v>605133</v>
      </c>
      <c r="B33" s="18" t="s">
        <v>84</v>
      </c>
      <c r="C33" s="18" t="s">
        <v>144</v>
      </c>
      <c r="D33" s="18" t="s">
        <v>156</v>
      </c>
      <c r="E33" s="18" t="s">
        <v>157</v>
      </c>
      <c r="F33" s="18" t="s">
        <v>158</v>
      </c>
      <c r="G33" s="94" t="s">
        <v>0</v>
      </c>
      <c r="H33" s="180">
        <v>43845</v>
      </c>
      <c r="I33" s="94">
        <v>44136</v>
      </c>
      <c r="J33" s="142">
        <v>43881</v>
      </c>
      <c r="K33" s="140"/>
    </row>
    <row r="34" spans="1:11">
      <c r="B34" s="18" t="s">
        <v>104</v>
      </c>
      <c r="C34" s="18" t="s">
        <v>185</v>
      </c>
      <c r="D34" s="18" t="s">
        <v>186</v>
      </c>
      <c r="E34" s="18" t="s">
        <v>187</v>
      </c>
      <c r="F34" s="18" t="s">
        <v>188</v>
      </c>
      <c r="G34" s="94">
        <v>43811</v>
      </c>
      <c r="H34" s="180">
        <v>43811</v>
      </c>
      <c r="I34" s="94">
        <v>44166</v>
      </c>
      <c r="J34" s="142">
        <v>43853</v>
      </c>
      <c r="K34" s="140"/>
    </row>
    <row r="35" spans="1:11">
      <c r="B35" s="18" t="s">
        <v>84</v>
      </c>
      <c r="C35" s="18" t="s">
        <v>207</v>
      </c>
      <c r="D35" s="18" t="s">
        <v>208</v>
      </c>
      <c r="E35" s="18" t="s">
        <v>209</v>
      </c>
      <c r="F35" s="18" t="s">
        <v>206</v>
      </c>
      <c r="G35" s="94"/>
      <c r="H35" s="180">
        <v>43676</v>
      </c>
      <c r="I35" s="94">
        <v>44044</v>
      </c>
      <c r="J35" s="142">
        <v>44077</v>
      </c>
      <c r="K35" s="140" t="s">
        <v>210</v>
      </c>
    </row>
    <row r="36" spans="1:11">
      <c r="C36" s="140" t="s">
        <v>217</v>
      </c>
      <c r="D36" s="140" t="s">
        <v>218</v>
      </c>
      <c r="E36" s="140" t="s">
        <v>219</v>
      </c>
      <c r="F36" s="140" t="s">
        <v>220</v>
      </c>
      <c r="G36" s="141">
        <v>43313</v>
      </c>
      <c r="H36" s="180">
        <v>43838</v>
      </c>
      <c r="I36" s="94">
        <v>44044</v>
      </c>
      <c r="J36" s="142">
        <v>43881</v>
      </c>
      <c r="K36" s="140"/>
    </row>
    <row r="37" spans="1:11">
      <c r="B37" s="18" t="s">
        <v>104</v>
      </c>
      <c r="C37" s="18" t="s">
        <v>189</v>
      </c>
      <c r="D37" s="18" t="s">
        <v>190</v>
      </c>
      <c r="E37" s="18" t="s">
        <v>191</v>
      </c>
      <c r="F37" s="18" t="s">
        <v>192</v>
      </c>
      <c r="G37" s="94">
        <v>25568</v>
      </c>
      <c r="H37" s="180">
        <v>43809</v>
      </c>
      <c r="I37" s="94">
        <v>44166</v>
      </c>
      <c r="J37" s="142">
        <v>43853</v>
      </c>
      <c r="K37" s="140"/>
    </row>
    <row r="38" spans="1:11">
      <c r="B38" s="18" t="s">
        <v>104</v>
      </c>
      <c r="C38" s="18" t="s">
        <v>160</v>
      </c>
      <c r="D38" s="18" t="s">
        <v>161</v>
      </c>
      <c r="E38" s="18" t="s">
        <v>162</v>
      </c>
      <c r="F38" s="98" t="s">
        <v>163</v>
      </c>
      <c r="J38" s="142">
        <v>43682</v>
      </c>
      <c r="K38" s="140"/>
    </row>
    <row r="39" spans="1:11">
      <c r="B39" s="18" t="s">
        <v>104</v>
      </c>
      <c r="C39" s="18" t="s">
        <v>164</v>
      </c>
      <c r="D39" s="18" t="s">
        <v>165</v>
      </c>
      <c r="E39" s="18" t="s">
        <v>166</v>
      </c>
      <c r="F39" s="97" t="s">
        <v>167</v>
      </c>
      <c r="J39" s="142">
        <v>43682</v>
      </c>
      <c r="K39" s="140"/>
    </row>
    <row r="40" spans="1:11">
      <c r="J40" s="261"/>
      <c r="K40" s="140"/>
    </row>
    <row r="41" spans="1:11">
      <c r="J41" s="261"/>
      <c r="K41" s="140" t="s">
        <v>227</v>
      </c>
    </row>
  </sheetData>
  <hyperlinks>
    <hyperlink ref="F32" r:id="rId1" xr:uid="{00000000-0004-0000-0600-000000000000}"/>
    <hyperlink ref="F38" r:id="rId2" xr:uid="{00000000-0004-0000-0600-000001000000}"/>
    <hyperlink ref="F6" r:id="rId3" xr:uid="{D4F9C9CF-369C-4DEA-B36B-87671C3B67AC}"/>
    <hyperlink ref="F21" r:id="rId4" xr:uid="{30D16E23-91E3-42D7-AF0C-A75DB818A8A0}"/>
    <hyperlink ref="F22" r:id="rId5" xr:uid="{A8E5E749-C498-4935-9EDE-60515D6AF067}"/>
  </hyperlinks>
  <pageMargins left="0.7" right="0.7" top="0.75" bottom="0.75" header="0.51180555555555551" footer="0.51180555555555551"/>
  <pageSetup firstPageNumber="0" orientation="portrait" horizontalDpi="300" verticalDpi="300" r:id="rId6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5:I49"/>
  <sheetViews>
    <sheetView topLeftCell="A2" workbookViewId="0">
      <selection activeCell="C27" sqref="C27"/>
    </sheetView>
  </sheetViews>
  <sheetFormatPr defaultRowHeight="12.5"/>
  <cols>
    <col min="1" max="1" width="22.08984375" style="19" customWidth="1"/>
    <col min="2" max="2" width="13.36328125" style="19" bestFit="1" customWidth="1"/>
    <col min="3" max="3" width="33.90625" bestFit="1" customWidth="1"/>
    <col min="4" max="4" width="30.08984375" bestFit="1" customWidth="1"/>
    <col min="5" max="5" width="12.08984375" bestFit="1" customWidth="1"/>
    <col min="6" max="6" width="15.6328125" bestFit="1" customWidth="1"/>
    <col min="7" max="7" width="10.36328125" bestFit="1" customWidth="1"/>
    <col min="8" max="8" width="2.08984375" customWidth="1"/>
    <col min="9" max="9" width="22.54296875" customWidth="1"/>
  </cols>
  <sheetData>
    <row r="5" spans="1:9" ht="5.25" customHeight="1"/>
    <row r="6" spans="1:9" hidden="1"/>
    <row r="7" spans="1:9" ht="53.25" customHeight="1">
      <c r="A7" s="20" t="s">
        <v>168</v>
      </c>
      <c r="B7" s="20"/>
    </row>
    <row r="8" spans="1:9">
      <c r="A8" s="31"/>
      <c r="B8" s="32"/>
    </row>
    <row r="9" spans="1:9" s="36" customFormat="1">
      <c r="A9" s="35" t="s">
        <v>76</v>
      </c>
      <c r="B9" s="35" t="s">
        <v>77</v>
      </c>
      <c r="C9" s="35" t="s">
        <v>169</v>
      </c>
      <c r="D9" s="35" t="s">
        <v>170</v>
      </c>
      <c r="E9" s="35" t="s">
        <v>171</v>
      </c>
      <c r="F9" s="35" t="s">
        <v>172</v>
      </c>
      <c r="G9" s="35" t="s">
        <v>173</v>
      </c>
      <c r="H9" s="37"/>
      <c r="I9" s="37" t="s">
        <v>174</v>
      </c>
    </row>
    <row r="10" spans="1:9">
      <c r="A10" s="26"/>
      <c r="B10" s="26"/>
      <c r="C10" s="26"/>
      <c r="D10" s="26"/>
      <c r="E10" s="26"/>
      <c r="F10" s="33"/>
      <c r="G10" s="33"/>
      <c r="H10" s="38"/>
      <c r="I10" s="39"/>
    </row>
    <row r="11" spans="1:9">
      <c r="A11" s="26"/>
      <c r="B11" s="26"/>
      <c r="C11" s="26"/>
      <c r="D11" s="26"/>
      <c r="E11" s="26"/>
      <c r="F11" s="33"/>
      <c r="G11" s="33"/>
      <c r="H11" s="38"/>
      <c r="I11" s="39"/>
    </row>
    <row r="12" spans="1:9">
      <c r="A12" s="26"/>
      <c r="B12" s="26"/>
      <c r="C12" s="26"/>
      <c r="D12" s="26"/>
      <c r="E12" s="26"/>
      <c r="F12" s="33"/>
      <c r="G12" s="33"/>
      <c r="H12" s="38"/>
      <c r="I12" s="39"/>
    </row>
    <row r="13" spans="1:9">
      <c r="A13" s="26"/>
      <c r="B13" s="26"/>
      <c r="C13" s="26"/>
      <c r="D13" s="26"/>
      <c r="E13" s="26"/>
      <c r="F13" s="33"/>
      <c r="G13" s="33"/>
      <c r="H13" s="38"/>
      <c r="I13" s="39"/>
    </row>
    <row r="14" spans="1:9">
      <c r="A14" s="26"/>
      <c r="B14" s="26"/>
      <c r="C14" s="26"/>
      <c r="D14" s="26"/>
      <c r="E14" s="26"/>
      <c r="F14" s="33"/>
      <c r="G14" s="33"/>
      <c r="H14" s="38"/>
      <c r="I14" s="39"/>
    </row>
    <row r="15" spans="1:9">
      <c r="A15" s="26"/>
      <c r="B15" s="26"/>
      <c r="C15" s="26"/>
      <c r="D15" s="26"/>
      <c r="E15" s="26"/>
      <c r="F15" s="33"/>
      <c r="G15" s="33"/>
      <c r="H15" s="38"/>
      <c r="I15" s="39"/>
    </row>
    <row r="16" spans="1:9">
      <c r="A16" s="26"/>
      <c r="B16" s="26"/>
      <c r="C16" s="26"/>
      <c r="D16" s="26"/>
      <c r="E16" s="26"/>
      <c r="F16" s="33"/>
      <c r="G16" s="33"/>
      <c r="H16" s="38"/>
      <c r="I16" s="39"/>
    </row>
    <row r="17" spans="1:9">
      <c r="A17" s="26"/>
      <c r="B17" s="26"/>
      <c r="C17" s="26"/>
      <c r="D17" s="26"/>
      <c r="E17" s="26"/>
      <c r="F17" s="33"/>
      <c r="G17" s="33"/>
      <c r="H17" s="38"/>
      <c r="I17" s="39"/>
    </row>
    <row r="18" spans="1:9">
      <c r="A18" s="26"/>
      <c r="B18" s="26"/>
      <c r="C18" s="26"/>
      <c r="D18" s="26"/>
      <c r="E18" s="26"/>
      <c r="F18" s="33"/>
      <c r="G18" s="33"/>
      <c r="H18" s="38"/>
      <c r="I18" s="39"/>
    </row>
    <row r="19" spans="1:9">
      <c r="A19" s="26"/>
      <c r="B19" s="26"/>
      <c r="C19" s="26"/>
      <c r="D19" s="26"/>
      <c r="E19" s="26"/>
      <c r="F19" s="33"/>
      <c r="G19" s="33"/>
      <c r="H19" s="38"/>
      <c r="I19" s="39"/>
    </row>
    <row r="20" spans="1:9">
      <c r="A20"/>
      <c r="B20"/>
    </row>
    <row r="21" spans="1:9">
      <c r="A21"/>
      <c r="B21" s="34"/>
    </row>
    <row r="22" spans="1:9">
      <c r="A22"/>
      <c r="B22" s="34"/>
    </row>
    <row r="23" spans="1:9">
      <c r="A23"/>
    </row>
    <row r="24" spans="1:9">
      <c r="A24"/>
    </row>
    <row r="25" spans="1:9">
      <c r="B25" s="34"/>
    </row>
    <row r="26" spans="1:9">
      <c r="B26" s="34"/>
    </row>
    <row r="27" spans="1:9">
      <c r="B27" s="34"/>
    </row>
    <row r="28" spans="1:9">
      <c r="B28" s="34"/>
    </row>
    <row r="29" spans="1:9">
      <c r="B29" s="34"/>
    </row>
    <row r="30" spans="1:9">
      <c r="A30"/>
      <c r="B30" s="34"/>
    </row>
    <row r="31" spans="1:9">
      <c r="A31"/>
      <c r="B31" s="34"/>
    </row>
    <row r="32" spans="1:9">
      <c r="A32"/>
      <c r="B32" s="34"/>
    </row>
    <row r="33" spans="2:2" customFormat="1">
      <c r="B33" s="34"/>
    </row>
    <row r="34" spans="2:2" customFormat="1">
      <c r="B34" s="34"/>
    </row>
    <row r="35" spans="2:2" customFormat="1">
      <c r="B35" s="34"/>
    </row>
    <row r="36" spans="2:2" customFormat="1">
      <c r="B36" s="34"/>
    </row>
    <row r="37" spans="2:2" customFormat="1">
      <c r="B37" s="34"/>
    </row>
    <row r="38" spans="2:2" customFormat="1">
      <c r="B38" s="19"/>
    </row>
    <row r="39" spans="2:2" customFormat="1">
      <c r="B39" s="19"/>
    </row>
    <row r="40" spans="2:2" customFormat="1">
      <c r="B40" s="34"/>
    </row>
    <row r="41" spans="2:2" customFormat="1">
      <c r="B41" s="34"/>
    </row>
    <row r="42" spans="2:2" customFormat="1">
      <c r="B42" s="34"/>
    </row>
    <row r="43" spans="2:2" customFormat="1">
      <c r="B43" s="34"/>
    </row>
    <row r="44" spans="2:2" customFormat="1">
      <c r="B44" s="34"/>
    </row>
    <row r="45" spans="2:2" customFormat="1">
      <c r="B45" s="34"/>
    </row>
    <row r="46" spans="2:2" customFormat="1">
      <c r="B46" s="34"/>
    </row>
    <row r="47" spans="2:2" customFormat="1">
      <c r="B47" s="34"/>
    </row>
    <row r="48" spans="2:2" customFormat="1">
      <c r="B48" s="34"/>
    </row>
    <row r="49" spans="2:2" customFormat="1">
      <c r="B49" s="34"/>
    </row>
  </sheetData>
  <pageMargins left="0.75" right="0.75" top="0.5" bottom="0.5" header="0.51180555555555551" footer="0.51180555555555551"/>
  <pageSetup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INCOME</vt:lpstr>
      <vt:lpstr>Meeting Attendance </vt:lpstr>
      <vt:lpstr>Dep &amp; Ret</vt:lpstr>
      <vt:lpstr>Attendees</vt:lpstr>
      <vt:lpstr>Membership Income</vt:lpstr>
      <vt:lpstr>Misc Income</vt:lpstr>
      <vt:lpstr>AllAccess </vt:lpstr>
      <vt:lpstr>Memberships NOT renewed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DAVE TIFFANY</dc:creator>
  <cp:keywords/>
  <dc:description/>
  <cp:lastModifiedBy>DAVE TIFFANY greff</cp:lastModifiedBy>
  <cp:revision/>
  <dcterms:created xsi:type="dcterms:W3CDTF">2015-03-23T14:17:06Z</dcterms:created>
  <dcterms:modified xsi:type="dcterms:W3CDTF">2020-03-03T15:20:38Z</dcterms:modified>
  <cp:category/>
  <cp:contentStatus/>
</cp:coreProperties>
</file>